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05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95" i="3" l="1"/>
  <c r="B1996" i="3" s="1"/>
  <c r="B1997" i="3" s="1"/>
  <c r="B1998" i="3" s="1"/>
  <c r="B1999" i="3" s="1"/>
  <c r="B2000" i="3" s="1"/>
  <c r="B2001" i="3" s="1"/>
  <c r="B2002" i="3" s="1"/>
  <c r="B2003" i="3" s="1"/>
  <c r="B2004" i="3" s="1"/>
  <c r="B1967" i="3"/>
  <c r="B1968" i="3" s="1"/>
  <c r="B1969" i="3" s="1"/>
  <c r="B1970" i="3" s="1"/>
  <c r="B1971" i="3" s="1"/>
  <c r="B1972" i="3" s="1"/>
  <c r="B1973" i="3" s="1"/>
  <c r="B1974" i="3" s="1"/>
  <c r="B1948" i="3"/>
  <c r="B1949" i="3" s="1"/>
  <c r="B1950" i="3" s="1"/>
  <c r="B1951" i="3" s="1"/>
  <c r="B1952" i="3" s="1"/>
  <c r="B1953" i="3" s="1"/>
  <c r="B1954" i="3" s="1"/>
  <c r="B1955" i="3" s="1"/>
  <c r="B1956" i="3" s="1"/>
  <c r="B1957" i="3" s="1"/>
  <c r="B1958" i="3" s="1"/>
  <c r="B1959" i="3" s="1"/>
  <c r="B1960" i="3" s="1"/>
  <c r="B1961" i="3" s="1"/>
  <c r="B1962" i="3" s="1"/>
  <c r="B1930" i="3"/>
  <c r="B1931" i="3" s="1"/>
  <c r="B1932" i="3" s="1"/>
  <c r="B1933" i="3" s="1"/>
  <c r="B1934" i="3" s="1"/>
  <c r="B1925" i="3"/>
  <c r="B1926" i="3" s="1"/>
  <c r="B1927" i="3" s="1"/>
  <c r="B1913" i="3"/>
  <c r="B1914" i="3" s="1"/>
  <c r="B1915" i="3" s="1"/>
  <c r="B1916" i="3" s="1"/>
  <c r="B1917" i="3" s="1"/>
  <c r="B1918" i="3" s="1"/>
  <c r="B1919" i="3" s="1"/>
  <c r="B1920" i="3" s="1"/>
  <c r="B1921" i="3" s="1"/>
  <c r="B1922" i="3" s="1"/>
  <c r="B1891" i="3"/>
  <c r="B1892" i="3" s="1"/>
  <c r="B1893" i="3" s="1"/>
  <c r="B1894" i="3" s="1"/>
  <c r="B1895" i="3" s="1"/>
  <c r="B1896" i="3" s="1"/>
  <c r="B1897" i="3" s="1"/>
  <c r="B1898" i="3" s="1"/>
  <c r="B1899" i="3" s="1"/>
  <c r="B1900" i="3" s="1"/>
  <c r="B1901" i="3" s="1"/>
  <c r="B1902" i="3" s="1"/>
  <c r="B1903" i="3" s="1"/>
  <c r="B1904" i="3" s="1"/>
  <c r="B1905" i="3" s="1"/>
  <c r="B1906" i="3" s="1"/>
  <c r="B1907" i="3" s="1"/>
  <c r="B1908" i="3" s="1"/>
  <c r="B1909" i="3" s="1"/>
  <c r="B1910" i="3" s="1"/>
  <c r="B1875" i="3"/>
  <c r="B1876" i="3" s="1"/>
  <c r="B1877" i="3" s="1"/>
  <c r="B1878" i="3" s="1"/>
  <c r="B1879" i="3" s="1"/>
  <c r="B1880" i="3" s="1"/>
  <c r="B1881" i="3" s="1"/>
  <c r="B1882" i="3" s="1"/>
  <c r="B1883" i="3" s="1"/>
  <c r="B1884" i="3" s="1"/>
  <c r="B1885" i="3" s="1"/>
  <c r="B1886" i="3" s="1"/>
  <c r="B1887" i="3" s="1"/>
  <c r="B1888" i="3" s="1"/>
  <c r="B1867" i="3"/>
  <c r="B1868" i="3" s="1"/>
  <c r="B1869" i="3" s="1"/>
  <c r="B1870" i="3" s="1"/>
  <c r="B1871" i="3" s="1"/>
  <c r="B1872" i="3" s="1"/>
  <c r="B1859" i="3"/>
  <c r="B1860" i="3" s="1"/>
  <c r="B1861" i="3" s="1"/>
  <c r="B1862" i="3" s="1"/>
  <c r="B1863" i="3" s="1"/>
  <c r="B1844" i="3"/>
  <c r="B1845" i="3" s="1"/>
  <c r="B1846" i="3" s="1"/>
  <c r="B1847" i="3" s="1"/>
  <c r="B1848" i="3" s="1"/>
  <c r="B1849" i="3" s="1"/>
  <c r="B1850" i="3" s="1"/>
  <c r="B1851" i="3" s="1"/>
  <c r="B1852" i="3" s="1"/>
  <c r="B1853" i="3" s="1"/>
  <c r="B1854" i="3" s="1"/>
  <c r="B1855" i="3" s="1"/>
  <c r="B1856" i="3" s="1"/>
  <c r="B1824" i="3"/>
  <c r="B1825" i="3" s="1"/>
  <c r="B1826" i="3" s="1"/>
  <c r="B1827" i="3" s="1"/>
  <c r="B1828" i="3" s="1"/>
  <c r="B1829" i="3" s="1"/>
  <c r="B1830" i="3" s="1"/>
  <c r="B1831" i="3" s="1"/>
  <c r="B1832" i="3" s="1"/>
  <c r="B1833" i="3" s="1"/>
  <c r="B1834" i="3" s="1"/>
  <c r="B1835" i="3" s="1"/>
  <c r="B1836" i="3" s="1"/>
  <c r="B1837" i="3" s="1"/>
  <c r="B1838" i="3" s="1"/>
  <c r="B1839" i="3" s="1"/>
  <c r="B1840" i="3" s="1"/>
  <c r="B1816" i="3"/>
  <c r="B1817" i="3" s="1"/>
  <c r="B1818" i="3" s="1"/>
  <c r="B1819" i="3" s="1"/>
  <c r="B1806" i="3"/>
  <c r="B1807" i="3" s="1"/>
  <c r="B1808" i="3" s="1"/>
  <c r="B1809" i="3" s="1"/>
  <c r="B1810" i="3" s="1"/>
  <c r="B1811" i="3" s="1"/>
  <c r="B1812" i="3" s="1"/>
  <c r="B1813" i="3" s="1"/>
  <c r="B1784" i="3"/>
  <c r="B1785" i="3" s="1"/>
  <c r="B1786" i="3" s="1"/>
  <c r="B1787" i="3" s="1"/>
  <c r="B1788" i="3" s="1"/>
  <c r="B1789" i="3" s="1"/>
  <c r="B1790" i="3" s="1"/>
  <c r="B1791" i="3" s="1"/>
  <c r="B1792" i="3" s="1"/>
  <c r="B1793" i="3" s="1"/>
  <c r="B1794" i="3" s="1"/>
  <c r="B1795" i="3" s="1"/>
  <c r="B1796" i="3" s="1"/>
  <c r="B1797" i="3" s="1"/>
  <c r="B1798" i="3" s="1"/>
  <c r="B1799" i="3" s="1"/>
  <c r="B1800" i="3" s="1"/>
  <c r="B1801" i="3" s="1"/>
  <c r="B1802" i="3" s="1"/>
  <c r="B1803" i="3" s="1"/>
  <c r="B1771" i="3"/>
  <c r="B1772" i="3" s="1"/>
  <c r="B1773" i="3" s="1"/>
  <c r="B1774" i="3" s="1"/>
  <c r="B1775" i="3" s="1"/>
  <c r="B1776" i="3" s="1"/>
  <c r="B1777" i="3" s="1"/>
  <c r="B1778" i="3" s="1"/>
  <c r="B1779" i="3" s="1"/>
  <c r="B1780" i="3" s="1"/>
  <c r="B1781" i="3" s="1"/>
  <c r="B1761" i="3"/>
  <c r="B1762" i="3" s="1"/>
  <c r="B1763" i="3" s="1"/>
  <c r="B1764" i="3" s="1"/>
  <c r="B1765" i="3" s="1"/>
  <c r="B1766" i="3" s="1"/>
  <c r="B1767" i="3" s="1"/>
  <c r="B1768" i="3" s="1"/>
  <c r="B1722" i="3"/>
  <c r="B1723" i="3" s="1"/>
  <c r="B1724" i="3" s="1"/>
  <c r="B1725" i="3" s="1"/>
  <c r="B1726" i="3" s="1"/>
  <c r="B1727" i="3" s="1"/>
  <c r="B1728" i="3" s="1"/>
  <c r="B1729" i="3" s="1"/>
  <c r="B1730" i="3" s="1"/>
  <c r="B1731" i="3" s="1"/>
  <c r="B1732" i="3" s="1"/>
  <c r="B1733" i="3" s="1"/>
  <c r="B1734" i="3" s="1"/>
  <c r="B1735" i="3" s="1"/>
  <c r="B1736" i="3" s="1"/>
  <c r="B1737" i="3" s="1"/>
  <c r="B1738" i="3" s="1"/>
  <c r="B1739" i="3" s="1"/>
  <c r="B1740" i="3" s="1"/>
  <c r="B1741" i="3" s="1"/>
  <c r="B1742" i="3" s="1"/>
  <c r="B1743" i="3" s="1"/>
  <c r="B1744" i="3" s="1"/>
  <c r="B1745" i="3" s="1"/>
  <c r="B1746" i="3" s="1"/>
  <c r="B1747" i="3" s="1"/>
  <c r="B1748" i="3" s="1"/>
  <c r="B1749" i="3" s="1"/>
  <c r="B1750" i="3" s="1"/>
  <c r="B1751" i="3" s="1"/>
  <c r="B1752" i="3" s="1"/>
  <c r="B1753" i="3" s="1"/>
  <c r="B1754" i="3" s="1"/>
  <c r="B1755" i="3" s="1"/>
  <c r="B1756" i="3" s="1"/>
  <c r="B1757" i="3" s="1"/>
  <c r="B1758" i="3" s="1"/>
  <c r="B1716" i="3"/>
  <c r="B1715" i="3"/>
  <c r="B1700" i="3"/>
  <c r="B1701" i="3" s="1"/>
  <c r="B1702" i="3" s="1"/>
  <c r="B1703" i="3" s="1"/>
  <c r="B1704" i="3" s="1"/>
  <c r="B1694" i="3"/>
  <c r="B1695" i="3" s="1"/>
  <c r="B1696" i="3" s="1"/>
  <c r="B1697" i="3" s="1"/>
  <c r="B1686" i="3"/>
  <c r="B1687" i="3" s="1"/>
  <c r="B1688" i="3" s="1"/>
  <c r="B1689" i="3" s="1"/>
  <c r="B1690" i="3" s="1"/>
  <c r="B1691" i="3" s="1"/>
  <c r="B1676" i="3"/>
  <c r="B1677" i="3" s="1"/>
  <c r="B1678" i="3" s="1"/>
  <c r="B1679" i="3" s="1"/>
  <c r="B1680" i="3" s="1"/>
  <c r="B1681" i="3" s="1"/>
  <c r="B1682" i="3" s="1"/>
  <c r="B1683" i="3" s="1"/>
  <c r="B1671" i="3"/>
  <c r="B1672" i="3" s="1"/>
  <c r="B1673" i="3" s="1"/>
  <c r="B1658" i="3"/>
  <c r="B1659" i="3" s="1"/>
  <c r="B1660" i="3" s="1"/>
  <c r="B1661" i="3" s="1"/>
  <c r="B1662" i="3" s="1"/>
  <c r="B1663" i="3" s="1"/>
  <c r="B1664" i="3" s="1"/>
  <c r="B1665" i="3" s="1"/>
  <c r="B1666" i="3" s="1"/>
  <c r="B1667" i="3" s="1"/>
  <c r="B1668" i="3" s="1"/>
  <c r="B1650" i="3"/>
  <c r="B1651" i="3" s="1"/>
  <c r="B1652" i="3" s="1"/>
  <c r="B1653" i="3" s="1"/>
  <c r="B1654" i="3" s="1"/>
  <c r="B1655" i="3" s="1"/>
  <c r="B1632" i="3"/>
  <c r="B1633" i="3" s="1"/>
  <c r="B1634" i="3" s="1"/>
  <c r="B1635" i="3" s="1"/>
  <c r="B1636" i="3" s="1"/>
  <c r="B1637" i="3" s="1"/>
  <c r="B1638" i="3" s="1"/>
  <c r="B1639" i="3" s="1"/>
  <c r="B1640" i="3" s="1"/>
  <c r="B1641" i="3" s="1"/>
  <c r="B1642" i="3" s="1"/>
  <c r="B1643" i="3" s="1"/>
  <c r="B1631" i="3"/>
  <c r="B1615" i="3"/>
  <c r="B1616" i="3" s="1"/>
  <c r="B1617" i="3" s="1"/>
  <c r="B1618" i="3" s="1"/>
  <c r="B1619" i="3" s="1"/>
  <c r="B1620" i="3" s="1"/>
  <c r="B1621" i="3" s="1"/>
  <c r="B1622" i="3" s="1"/>
  <c r="B1623" i="3" s="1"/>
  <c r="B1624" i="3" s="1"/>
  <c r="B1625" i="3" s="1"/>
  <c r="B1626" i="3" s="1"/>
  <c r="B1627" i="3" s="1"/>
  <c r="B1628" i="3" s="1"/>
  <c r="B1593" i="3"/>
  <c r="B1594" i="3" s="1"/>
  <c r="B1595" i="3" s="1"/>
  <c r="B1596" i="3" s="1"/>
  <c r="B1597" i="3" s="1"/>
  <c r="B1598" i="3" s="1"/>
  <c r="B1599" i="3" s="1"/>
  <c r="B1600" i="3" s="1"/>
  <c r="B1601" i="3" s="1"/>
  <c r="B1602" i="3" s="1"/>
  <c r="B1603" i="3" s="1"/>
  <c r="B1604" i="3" s="1"/>
  <c r="B1605" i="3" s="1"/>
  <c r="B1606" i="3" s="1"/>
  <c r="B1607" i="3" s="1"/>
  <c r="B1608" i="3" s="1"/>
  <c r="B1609" i="3" s="1"/>
  <c r="B1610" i="3" s="1"/>
  <c r="B1611" i="3" s="1"/>
  <c r="B1612" i="3" s="1"/>
  <c r="B1584" i="3"/>
  <c r="B1585" i="3" s="1"/>
  <c r="B1586" i="3" s="1"/>
  <c r="B1587" i="3" s="1"/>
  <c r="B1588" i="3" s="1"/>
  <c r="B1589" i="3" s="1"/>
  <c r="B1590" i="3" s="1"/>
  <c r="B1571" i="3"/>
  <c r="B1572" i="3" s="1"/>
  <c r="B1573" i="3" s="1"/>
  <c r="B1574" i="3" s="1"/>
  <c r="B1575" i="3" s="1"/>
  <c r="B1576" i="3" s="1"/>
  <c r="B1577" i="3" s="1"/>
  <c r="B1578" i="3" s="1"/>
  <c r="B1579" i="3" s="1"/>
  <c r="B1580" i="3" s="1"/>
  <c r="B1565" i="3"/>
  <c r="B1566" i="3" s="1"/>
  <c r="B1558" i="3"/>
  <c r="B1559" i="3" s="1"/>
  <c r="B1560" i="3" s="1"/>
  <c r="B1561" i="3" s="1"/>
  <c r="B1562" i="3" s="1"/>
  <c r="B1545" i="3"/>
  <c r="B1546" i="3" s="1"/>
  <c r="B1547" i="3" s="1"/>
  <c r="B1548" i="3" s="1"/>
  <c r="B1549" i="3" s="1"/>
  <c r="B1550" i="3" s="1"/>
  <c r="B1551" i="3" s="1"/>
  <c r="B1543" i="3"/>
  <c r="B1544" i="3" s="1"/>
  <c r="B1538" i="3"/>
  <c r="B1539" i="3" s="1"/>
  <c r="B1540" i="3" s="1"/>
  <c r="B1505" i="3"/>
  <c r="B1506" i="3" s="1"/>
  <c r="B1507" i="3" s="1"/>
  <c r="B1508" i="3" s="1"/>
  <c r="B1509" i="3" s="1"/>
  <c r="B1510" i="3" s="1"/>
  <c r="B1511" i="3" s="1"/>
  <c r="B1512" i="3" s="1"/>
  <c r="B1513" i="3" s="1"/>
  <c r="B1514" i="3" s="1"/>
  <c r="B1497" i="3"/>
  <c r="B1498" i="3" s="1"/>
  <c r="B1499" i="3" s="1"/>
  <c r="B1500" i="3" s="1"/>
  <c r="B1501" i="3" s="1"/>
  <c r="B1488" i="3"/>
  <c r="B1489" i="3" s="1"/>
  <c r="B1490" i="3" s="1"/>
  <c r="B1491" i="3" s="1"/>
  <c r="B1492" i="3" s="1"/>
  <c r="B1493" i="3" s="1"/>
  <c r="B1494" i="3" s="1"/>
  <c r="B1479" i="3"/>
  <c r="B1480" i="3" s="1"/>
  <c r="B1481" i="3" s="1"/>
  <c r="B1482" i="3" s="1"/>
  <c r="B1483" i="3" s="1"/>
  <c r="B1484" i="3" s="1"/>
  <c r="B1485" i="3" s="1"/>
  <c r="B1470" i="3"/>
  <c r="B1471" i="3" s="1"/>
  <c r="B1472" i="3" s="1"/>
  <c r="B1473" i="3" s="1"/>
  <c r="B1474" i="3" s="1"/>
  <c r="B1475" i="3" s="1"/>
  <c r="B1476" i="3" s="1"/>
  <c r="B1463" i="3"/>
  <c r="B1464" i="3" s="1"/>
  <c r="B1465" i="3" s="1"/>
  <c r="B1462" i="3"/>
  <c r="B1455" i="3"/>
  <c r="B1456" i="3" s="1"/>
  <c r="B1457" i="3" s="1"/>
  <c r="B1458" i="3" s="1"/>
  <c r="B1459" i="3" s="1"/>
  <c r="B1431" i="3"/>
  <c r="B1432" i="3" s="1"/>
  <c r="B1433" i="3" s="1"/>
  <c r="B1434" i="3" s="1"/>
  <c r="B1435" i="3" s="1"/>
  <c r="B1436" i="3" s="1"/>
  <c r="B1437" i="3" s="1"/>
  <c r="B1438" i="3" s="1"/>
  <c r="B1439" i="3" s="1"/>
  <c r="B1440" i="3" s="1"/>
  <c r="B1441" i="3" s="1"/>
  <c r="B1442" i="3" s="1"/>
  <c r="B1443" i="3" s="1"/>
  <c r="B1444" i="3" s="1"/>
  <c r="B1445" i="3" s="1"/>
  <c r="B1446" i="3" s="1"/>
  <c r="B1447" i="3" s="1"/>
  <c r="B1448" i="3" s="1"/>
  <c r="B1449" i="3" s="1"/>
  <c r="B1450" i="3" s="1"/>
  <c r="B1451" i="3" s="1"/>
  <c r="B1452" i="3" s="1"/>
  <c r="B1430" i="3"/>
  <c r="B1414" i="3"/>
  <c r="B1415" i="3" s="1"/>
  <c r="B1416" i="3" s="1"/>
  <c r="B1417" i="3" s="1"/>
  <c r="B1418" i="3" s="1"/>
  <c r="B1419" i="3" s="1"/>
  <c r="B1420" i="3" s="1"/>
  <c r="B1421" i="3" s="1"/>
  <c r="B1422" i="3" s="1"/>
  <c r="B1423" i="3" s="1"/>
  <c r="B1403" i="3"/>
  <c r="B1404" i="3" s="1"/>
  <c r="B1405" i="3" s="1"/>
  <c r="B1406" i="3" s="1"/>
  <c r="B1407" i="3" s="1"/>
  <c r="B1402" i="3"/>
  <c r="B1395" i="3"/>
  <c r="B1396" i="3" s="1"/>
  <c r="B1397" i="3" s="1"/>
  <c r="B1398" i="3" s="1"/>
  <c r="B1399" i="3" s="1"/>
  <c r="B1380" i="3"/>
  <c r="B1381" i="3" s="1"/>
  <c r="B1382" i="3" s="1"/>
  <c r="B1383" i="3" s="1"/>
  <c r="B1384" i="3" s="1"/>
  <c r="B1385" i="3" s="1"/>
  <c r="B1386" i="3" s="1"/>
  <c r="B1387" i="3" s="1"/>
  <c r="B1388" i="3" s="1"/>
  <c r="B1389" i="3" s="1"/>
  <c r="B1390" i="3" s="1"/>
  <c r="B1391" i="3" s="1"/>
  <c r="B1392" i="3" s="1"/>
  <c r="B1379" i="3"/>
  <c r="B1371" i="3"/>
  <c r="B1372" i="3" s="1"/>
  <c r="B1373" i="3" s="1"/>
  <c r="B1374" i="3" s="1"/>
  <c r="B1375" i="3" s="1"/>
  <c r="B1376" i="3" s="1"/>
  <c r="B1363" i="3"/>
  <c r="B1364" i="3" s="1"/>
  <c r="B1365" i="3" s="1"/>
  <c r="B1366" i="3" s="1"/>
  <c r="B1367" i="3" s="1"/>
  <c r="B1368" i="3" s="1"/>
  <c r="B1359" i="3"/>
  <c r="B1360" i="3" s="1"/>
  <c r="B1333" i="3"/>
  <c r="B1334" i="3" s="1"/>
  <c r="B1335" i="3" s="1"/>
  <c r="B1336" i="3" s="1"/>
  <c r="B1337" i="3" s="1"/>
  <c r="B1338" i="3" s="1"/>
  <c r="B1339" i="3" s="1"/>
  <c r="B1340" i="3" s="1"/>
  <c r="B1341" i="3" s="1"/>
  <c r="B1342" i="3" s="1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22" i="3"/>
  <c r="B1323" i="3" s="1"/>
  <c r="B1324" i="3" s="1"/>
  <c r="B1325" i="3" s="1"/>
  <c r="B1326" i="3" s="1"/>
  <c r="B1327" i="3" s="1"/>
  <c r="B1328" i="3" s="1"/>
  <c r="B1329" i="3" s="1"/>
  <c r="B1330" i="3" s="1"/>
  <c r="B1213" i="3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205" i="3"/>
  <c r="B1206" i="3" s="1"/>
  <c r="B1207" i="3" s="1"/>
  <c r="B1208" i="3" s="1"/>
  <c r="B1209" i="3" s="1"/>
  <c r="B1210" i="3" s="1"/>
  <c r="B1204" i="3"/>
  <c r="B1194" i="3"/>
  <c r="B1195" i="3" s="1"/>
  <c r="B1196" i="3" s="1"/>
  <c r="B1197" i="3" s="1"/>
  <c r="B1198" i="3" s="1"/>
  <c r="B1199" i="3" s="1"/>
  <c r="B1200" i="3" s="1"/>
  <c r="B1201" i="3" s="1"/>
  <c r="B1182" i="3"/>
  <c r="B1183" i="3" s="1"/>
  <c r="B1184" i="3" s="1"/>
  <c r="B1185" i="3" s="1"/>
  <c r="B1186" i="3" s="1"/>
  <c r="B1187" i="3" s="1"/>
  <c r="B1188" i="3" s="1"/>
  <c r="B1189" i="3" s="1"/>
  <c r="B1190" i="3" s="1"/>
  <c r="B1191" i="3" s="1"/>
  <c r="B1161" i="3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061" i="3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060" i="3"/>
  <c r="B953" i="3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904" i="3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865" i="3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856" i="3"/>
  <c r="B857" i="3" s="1"/>
  <c r="B858" i="3" s="1"/>
  <c r="B859" i="3" s="1"/>
  <c r="B860" i="3" s="1"/>
  <c r="B861" i="3" s="1"/>
  <c r="B862" i="3" s="1"/>
  <c r="B836" i="3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25" i="3"/>
  <c r="B826" i="3" s="1"/>
  <c r="B827" i="3" s="1"/>
  <c r="B828" i="3" s="1"/>
  <c r="B829" i="3" s="1"/>
  <c r="B830" i="3" s="1"/>
  <c r="B831" i="3" s="1"/>
  <c r="B832" i="3" s="1"/>
  <c r="B833" i="3" s="1"/>
  <c r="B670" i="3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660" i="3"/>
  <c r="B661" i="3" s="1"/>
  <c r="B662" i="3" s="1"/>
  <c r="B663" i="3" s="1"/>
  <c r="B664" i="3" s="1"/>
  <c r="B665" i="3" s="1"/>
  <c r="B666" i="3" s="1"/>
  <c r="B647" i="3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42" i="3"/>
  <c r="B643" i="3" s="1"/>
  <c r="B644" i="3" s="1"/>
  <c r="B635" i="3"/>
  <c r="B636" i="3" s="1"/>
  <c r="B637" i="3" s="1"/>
  <c r="B638" i="3" s="1"/>
  <c r="B639" i="3" s="1"/>
  <c r="B631" i="3"/>
  <c r="B632" i="3" s="1"/>
  <c r="B625" i="3"/>
  <c r="B626" i="3" s="1"/>
  <c r="B617" i="3"/>
  <c r="B618" i="3" s="1"/>
  <c r="B619" i="3" s="1"/>
  <c r="B620" i="3" s="1"/>
  <c r="B621" i="3" s="1"/>
  <c r="B604" i="3"/>
  <c r="B605" i="3" s="1"/>
  <c r="B606" i="3" s="1"/>
  <c r="B565" i="3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564" i="3"/>
  <c r="B535" i="3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34" i="3"/>
  <c r="B523" i="3"/>
  <c r="B516" i="3"/>
  <c r="B517" i="3" s="1"/>
  <c r="B511" i="3"/>
  <c r="B512" i="3" s="1"/>
  <c r="B513" i="3" s="1"/>
  <c r="B487" i="3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70" i="3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52" i="3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38" i="3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09" i="3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04" i="3"/>
  <c r="B405" i="3" s="1"/>
  <c r="B406" i="3" s="1"/>
  <c r="B392" i="3"/>
  <c r="B393" i="3" s="1"/>
  <c r="B394" i="3" s="1"/>
  <c r="B395" i="3" s="1"/>
  <c r="B396" i="3" s="1"/>
  <c r="B397" i="3" s="1"/>
  <c r="B398" i="3" s="1"/>
  <c r="B399" i="3" s="1"/>
  <c r="B400" i="3" s="1"/>
  <c r="B401" i="3" s="1"/>
  <c r="B379" i="3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57" i="3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53" i="3"/>
  <c r="B354" i="3" s="1"/>
  <c r="B344" i="3"/>
  <c r="B345" i="3" s="1"/>
  <c r="B346" i="3" s="1"/>
  <c r="B337" i="3"/>
  <c r="B338" i="3" s="1"/>
  <c r="B339" i="3" s="1"/>
  <c r="B340" i="3" s="1"/>
  <c r="B341" i="3" s="1"/>
  <c r="B330" i="3"/>
  <c r="B331" i="3" s="1"/>
  <c r="B332" i="3" s="1"/>
  <c r="B333" i="3" s="1"/>
  <c r="B334" i="3" s="1"/>
  <c r="B325" i="3"/>
  <c r="B326" i="3" s="1"/>
  <c r="B327" i="3" s="1"/>
  <c r="B320" i="3"/>
  <c r="B321" i="3" s="1"/>
  <c r="B322" i="3" s="1"/>
  <c r="B313" i="3"/>
  <c r="B314" i="3" s="1"/>
  <c r="B315" i="3" s="1"/>
  <c r="B316" i="3" s="1"/>
  <c r="B317" i="3" s="1"/>
  <c r="B298" i="3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297" i="3"/>
  <c r="B280" i="3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79" i="3"/>
  <c r="B269" i="3"/>
  <c r="B270" i="3" s="1"/>
  <c r="B271" i="3" s="1"/>
  <c r="B268" i="3"/>
  <c r="B247" i="3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38" i="3"/>
  <c r="B239" i="3" s="1"/>
  <c r="B240" i="3" s="1"/>
  <c r="B241" i="3" s="1"/>
  <c r="B242" i="3" s="1"/>
  <c r="B243" i="3" s="1"/>
  <c r="B244" i="3" s="1"/>
  <c r="B219" i="3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08" i="3"/>
  <c r="B209" i="3" s="1"/>
  <c r="B210" i="3" s="1"/>
  <c r="B190" i="3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178" i="3"/>
  <c r="B179" i="3" s="1"/>
  <c r="B180" i="3" s="1"/>
  <c r="B181" i="3" s="1"/>
  <c r="B182" i="3" s="1"/>
  <c r="B183" i="3" s="1"/>
  <c r="B184" i="3" s="1"/>
  <c r="B185" i="3" s="1"/>
  <c r="B186" i="3" s="1"/>
  <c r="B187" i="3" s="1"/>
  <c r="B173" i="3"/>
  <c r="B174" i="3" s="1"/>
  <c r="B175" i="3" s="1"/>
  <c r="B161" i="3"/>
  <c r="B162" i="3" s="1"/>
  <c r="B163" i="3" s="1"/>
  <c r="B164" i="3" s="1"/>
  <c r="B165" i="3" s="1"/>
  <c r="B166" i="3" s="1"/>
  <c r="B167" i="3" s="1"/>
  <c r="B168" i="3" s="1"/>
  <c r="B169" i="3" s="1"/>
  <c r="B170" i="3" s="1"/>
  <c r="B151" i="3"/>
  <c r="B152" i="3" s="1"/>
  <c r="B153" i="3" s="1"/>
  <c r="B154" i="3" s="1"/>
  <c r="B96" i="3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68" i="3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37" i="3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</calcChain>
</file>

<file path=xl/sharedStrings.xml><?xml version="1.0" encoding="utf-8"?>
<sst xmlns="http://schemas.openxmlformats.org/spreadsheetml/2006/main" count="7584" uniqueCount="2333">
  <si>
    <t>ՑԱՆԿ</t>
  </si>
  <si>
    <t>Շինանյութի, կոնստրուկցիայի և պատրաստվածքի անվանումը</t>
  </si>
  <si>
    <t>Չափման միավոր</t>
  </si>
  <si>
    <t>Տեխնիկական հատկանիշները՝ չափը, քաշը, խտությունը, գույնը, կամերաների քանակը, և այլն</t>
  </si>
  <si>
    <t>Ապրանքային նշանը, ծագման երկիրը կամ արդյունահանման վայրը</t>
  </si>
  <si>
    <t>Կողմնորոշիչ գին
(առանց ԱԱՀ, հազ. դրամ)</t>
  </si>
  <si>
    <t>NN        ը/կ</t>
  </si>
  <si>
    <t>ը/կ</t>
  </si>
  <si>
    <t>1. ԲՆԱԿԱՆ ԼՑԱՆՅՈՒԹԵՐ ԵՎ ԽԱՌՆՈՒՐԴՆԵՐ</t>
  </si>
  <si>
    <t xml:space="preserve">Ավազ    </t>
  </si>
  <si>
    <r>
      <t>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 xml:space="preserve">   </t>
    </r>
  </si>
  <si>
    <t xml:space="preserve">Լիթոիդային, 0-5մմ       </t>
  </si>
  <si>
    <t xml:space="preserve">Հայաստան
Ջրաբեր  </t>
  </si>
  <si>
    <t xml:space="preserve">Լվացած         </t>
  </si>
  <si>
    <t>Հայաստան</t>
  </si>
  <si>
    <t>Գետի</t>
  </si>
  <si>
    <t>Խիճ</t>
  </si>
  <si>
    <t xml:space="preserve">Բազալտե, 0-5մմ          </t>
  </si>
  <si>
    <t xml:space="preserve">Բազալտե, 5-10մմ          </t>
  </si>
  <si>
    <r>
      <t>մ</t>
    </r>
    <r>
      <rPr>
        <vertAlign val="superscript"/>
        <sz val="10"/>
        <rFont val="GHEA Grapalat"/>
        <family val="3"/>
      </rPr>
      <t>3</t>
    </r>
    <r>
      <rPr>
        <sz val="11"/>
        <rFont val="GHEA Grapalat"/>
        <family val="3"/>
      </rPr>
      <t/>
    </r>
  </si>
  <si>
    <t xml:space="preserve">Բազալտե, 10-15մմ        </t>
  </si>
  <si>
    <t xml:space="preserve">Բազալտե, 15-20մմ         </t>
  </si>
  <si>
    <t xml:space="preserve">Բազալտե, 20-40մմ          </t>
  </si>
  <si>
    <t xml:space="preserve">Բազալտե, 40-70մմ           </t>
  </si>
  <si>
    <t>Ճեղքված բազալտ</t>
  </si>
  <si>
    <t xml:space="preserve">Լիթոիդային, 5-20մմ    </t>
  </si>
  <si>
    <t>Գլաքար</t>
  </si>
  <si>
    <t>d&lt;40մմ</t>
  </si>
  <si>
    <t>d&gt;40մմ</t>
  </si>
  <si>
    <t>Ավազակոպիճ</t>
  </si>
  <si>
    <t>Ջարդված, d=0-5մմ (մանր ավազ)</t>
  </si>
  <si>
    <t xml:space="preserve">Ջարդված, d=5-10մմ </t>
  </si>
  <si>
    <t>Ջարդված, d=10-25մմ (խիճ)</t>
  </si>
  <si>
    <t>Խարամ</t>
  </si>
  <si>
    <t>Հրաբխային</t>
  </si>
  <si>
    <t xml:space="preserve">Ասֆալտբետոն  </t>
  </si>
  <si>
    <t>տ</t>
  </si>
  <si>
    <t xml:space="preserve">Խոշորահատիկ (ներքին շերտ) </t>
  </si>
  <si>
    <t>«Ա» տիպի (վերին շերտ)</t>
  </si>
  <si>
    <t xml:space="preserve">«Դ» տիպի (մայթերի) </t>
  </si>
  <si>
    <t xml:space="preserve">«Բ» տիպի (վերին շերտ) </t>
  </si>
  <si>
    <t xml:space="preserve">Բետոն        </t>
  </si>
  <si>
    <t>մ³</t>
  </si>
  <si>
    <t xml:space="preserve">Թեթև, B 7.5           </t>
  </si>
  <si>
    <t xml:space="preserve">Թեթև, B 12.5    </t>
  </si>
  <si>
    <t xml:space="preserve">Թեթև, B 15             </t>
  </si>
  <si>
    <t xml:space="preserve">Թեթև, B 20            </t>
  </si>
  <si>
    <t xml:space="preserve">Ծանր, B 7.5        </t>
  </si>
  <si>
    <t xml:space="preserve">Ծանր, B 12.5   </t>
  </si>
  <si>
    <t xml:space="preserve">Ծանր, B 15       </t>
  </si>
  <si>
    <t xml:space="preserve">Ծանր, B 20       </t>
  </si>
  <si>
    <t xml:space="preserve">Ծանր, B 22.5      </t>
  </si>
  <si>
    <t xml:space="preserve">Ծանր, B 25        </t>
  </si>
  <si>
    <t xml:space="preserve">Ծանր, B 27.5 </t>
  </si>
  <si>
    <t xml:space="preserve">Ծանր, B 30    </t>
  </si>
  <si>
    <t xml:space="preserve">Ծանր, B 35    </t>
  </si>
  <si>
    <t>Ծանր, B 40</t>
  </si>
  <si>
    <t xml:space="preserve">Հիդրոտեխնիկական, F-150, W-4, B-15  </t>
  </si>
  <si>
    <t xml:space="preserve">Հիդրոտեխնիկական, F-150, W-4, B-20  </t>
  </si>
  <si>
    <t xml:space="preserve">Հիդրոտեխնիկական, F-150, W-6, B-22.5 </t>
  </si>
  <si>
    <t xml:space="preserve">Հիդրոտեխնիկական, F-150, W-6, B-25  </t>
  </si>
  <si>
    <t xml:space="preserve">Ցեմենտե շաղախ      </t>
  </si>
  <si>
    <t xml:space="preserve">Մ 100, B 7.5      </t>
  </si>
  <si>
    <t xml:space="preserve">Ցեմենտ   </t>
  </si>
  <si>
    <t xml:space="preserve">CEM-II/A-P, 42,5N, (Մ-400)          </t>
  </si>
  <si>
    <t xml:space="preserve">Հայաստան
Արարատ </t>
  </si>
  <si>
    <t xml:space="preserve">CEM-II/A-P, 52,5N, (Մ-500)              </t>
  </si>
  <si>
    <t>Պորտլանդցեմենտ Մ-400</t>
  </si>
  <si>
    <t>Հայաստան
Հրազդան</t>
  </si>
  <si>
    <t>Պորտլանդցեմենտ Մ-500</t>
  </si>
  <si>
    <t>Գաջ</t>
  </si>
  <si>
    <t>Փքապեռլիտ</t>
  </si>
  <si>
    <t>Շարքային</t>
  </si>
  <si>
    <t>Տեսակավորված</t>
  </si>
  <si>
    <t xml:space="preserve">Բլոկ  </t>
  </si>
  <si>
    <t>հատ</t>
  </si>
  <si>
    <t>Բետոնե 390x190x60մմ</t>
  </si>
  <si>
    <t>Բետոնե 390x190x90մմ</t>
  </si>
  <si>
    <t>Բետոնե 400x200x100մմ</t>
  </si>
  <si>
    <t>Բետոնե 400x200x60մմ</t>
  </si>
  <si>
    <t>Բետոնե 400x200x150մմ</t>
  </si>
  <si>
    <t>Բետոնե 400x200x200մմ</t>
  </si>
  <si>
    <t>Բետոնե 400x200x300մմ</t>
  </si>
  <si>
    <t>Բետոնե 400x90x200մմ</t>
  </si>
  <si>
    <t>Բետոնե 400x140x200մմ</t>
  </si>
  <si>
    <t xml:space="preserve">Սալիկ </t>
  </si>
  <si>
    <t>Միջնապատի, թ/բ 60x400x800մմ</t>
  </si>
  <si>
    <t>Բետոնե, երեսպատման 400x200x200մմ</t>
  </si>
  <si>
    <t xml:space="preserve">Մայթեզր </t>
  </si>
  <si>
    <t>գծմ</t>
  </si>
  <si>
    <t xml:space="preserve">Բետոնե, 500x200x80մմ       </t>
  </si>
  <si>
    <t xml:space="preserve">Բետոնե, 500x280x150մմ       </t>
  </si>
  <si>
    <t xml:space="preserve">Աստիճան </t>
  </si>
  <si>
    <t xml:space="preserve">Եզրաքար  </t>
  </si>
  <si>
    <t xml:space="preserve">Բետոնե, 1000x300x150մմ       </t>
  </si>
  <si>
    <t xml:space="preserve">Բետոնե, 1250x150x300մմ       </t>
  </si>
  <si>
    <t>Սալիկ</t>
  </si>
  <si>
    <t>մ²</t>
  </si>
  <si>
    <t>Մայթի, բետոնե, ձևավոր, երկրորդ շերտը մոխրագույն, 6սմ</t>
  </si>
  <si>
    <t>Մայթի, բետոնե, ձևավոր, երկրորդ շերտը գունավոր, 6սմ</t>
  </si>
  <si>
    <t>Հավելանյութ</t>
  </si>
  <si>
    <t>կգ</t>
  </si>
  <si>
    <t xml:space="preserve">Արտերկիր
«Sika»
</t>
  </si>
  <si>
    <t>Օդաներքաշող հավելանյութ ցրտադիմացկուն և երկարակյաց բետոն ստանալու համար: 
Sika Aer 200C
Ծախսը` 0,05-0,5% 100 կգ ցեմենտին: 
Տարա` 200 կգ</t>
  </si>
  <si>
    <t>Հակասառեցուցիչ, ցածր ջերմաստիճանների պայմաններում բետոնի պնդեցումը արագացնող հավելանյութ: 
Sika Antifreeze 20RU
Ծախսը` 1-3% 100 կգ ցեմենտին: 
Տարա` 250 կգ, 1000 կգ</t>
  </si>
  <si>
    <t>Հակասառեցուցիչ, ցածր ջերմաստիճանների պայմաններում բետոնի պնդեցումը արագացնող հավելանյութ: 
Sika Antifreeze 30RU
Ծախսը` 1-5% 100 կգ ցեմենտին: 
Տարա` 250 կգ, 1000 կգ</t>
  </si>
  <si>
    <t xml:space="preserve">Հավելանյութ </t>
  </si>
  <si>
    <t>լ</t>
  </si>
  <si>
    <t>Բարձրացնում է բետոնի և շաղախների կպչողականությունը, ամրությունը, ճաքակայունությունը (бетоноконтакт):
Ծախսը՝ 1.5-2% լ  ցեմենտի քաշից: Ceresit CC-81</t>
  </si>
  <si>
    <t>Ռուսաստան
Henkel Ceresit</t>
  </si>
  <si>
    <t>Իտալիա
Mapei</t>
  </si>
  <si>
    <t>Բետոնի: Պենետրոն: Ներխուժում է մինչև 90սմ, մինչև 0,4 մմ
Ճաքերը կատարում է ինքնաբուժում, բետոնի W-ն հասցնում է 20-ի, ցրտադիմացկունությունը ավելացնում է 2 անգամ նյութածախս 1կգ -1ք/մ</t>
  </si>
  <si>
    <t xml:space="preserve">Ռուսաստան
«Penetron» </t>
  </si>
  <si>
    <t>Բետոնի: Պենեկրիտ: Ճաքալցման նյութ
Չորացման ընթացքում նստվածք չի առաջացնում, նյութածախս 1,5 կգ -1գ/մ (25 X 25մմ հաստությամբ)</t>
  </si>
  <si>
    <t>Բետոնի: Պենեպլագ: Ջրի ճնշման կանխարգելող նյութ
Կարծրացման ժամկետը 40 վրկ</t>
  </si>
  <si>
    <t>Բետոնի: Պենետրոն-Ադմիքս: Պենետրոն տեսակի բոլոր հատկանիշները, ամբողջ բետոնի ծավալով: Նվազում է աշխատատարությունը, նյութածախս 4կգ -1խ/մ բետոնի շաղախին</t>
  </si>
  <si>
    <t>MasterGlenium 126:
Բազմաֆունկցիոնալ սուպերպլաստիֆիկատոր՝ բետոնի ջրօգտագործումը զգալիորեն նվազեցնելու և հոսունությունը ավելացնելու համար: Հնարավորություն է տալիս ցեմենտի քիչ քանակով ստանալ ամուր բետոն: Նախատեսված է արտադրական և բարձր հոսունությամբ բետոն ստանալու համար:
Ծախս՝ 0,8-1,2 կգ 100 կգ ցեմենտի համար:</t>
  </si>
  <si>
    <t xml:space="preserve">Արտերկիր
«BASF»
</t>
  </si>
  <si>
    <t>MasterGlenium 51:
Նոր սերնդի հիպերպլաստիֆիկատոր՝ գերցածր ջրացեմենտային հարաբերակցություն ստանալու համար: Նախատեսված է բարձր ամրությամբ արտադրական բետոնի և երկաթբետոնե կոնստրուկցիաների ստացման համար:
Ծախս՝ 0,5-0,9 կգ 100 կգ ցեմենտի համար:</t>
  </si>
  <si>
    <t>MasterRheobuild 561:
Կապակցման սկիզբը հետաձգող հատկությամբ սուպերպլաստիֆիկատոր՝ ամառային տաք պայմաններում բետոնացման համար:
Ծախս՝ 0,5-1,2 կգ 100 կգ ցեմենտի համար:</t>
  </si>
  <si>
    <t>MasterRheobuild 1000:
Սուպերպլաստիֆիկատոր արագացնող հատկությամբ՝ եղանակային ցուրտ պայմաններում բետոնացման համար: 
Ծախս՝ 0,5-1,2 կգ 100 կգ ցեմենտի համար:</t>
  </si>
  <si>
    <t>MasterAir 200:
Օդակլանիչ հավելանյութ՝ ավելացնում է բետոնի դիմացկունությունը սառչել-հալել ցիկլի նկատմամբ:
Ծախս՝ 0,09-0,2 կգ 100 կգ ցեմենտի համար:</t>
  </si>
  <si>
    <t>MasterSet AC 326 B:
Հակասառեցուցիչ (անտիֆրիզ), ցածր ջերմաստիճանների պայմաններում բետոնի ամրացումը արագացնելու համար: Չի պարունակում քլոր:
Ծախս՝ 1-5 կգ 100 կգ ցեմենտի համար:</t>
  </si>
  <si>
    <t>Բետոնի պաշտպանիչ</t>
  </si>
  <si>
    <t>Բետոնի վերանորոգիչ</t>
  </si>
  <si>
    <t>Ռուսաստան
Mapei</t>
  </si>
  <si>
    <t>Ջրամեկուսիչ</t>
  </si>
  <si>
    <r>
      <t>Բնական քարի հիդրոֆոբիզատոր: 0,1–0,2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
Antipluviol 25 կգ </t>
    </r>
  </si>
  <si>
    <t>Բետոնի և երկաթբետոնի նորոգման բարձր ամրության շաղախ 
Sika MonoTop 412
10-50 մմ 
Ծախսը՝ 20.5 կգ/մ²/10մմ  
Տարա՝ 25 կգ</t>
  </si>
  <si>
    <t>Արտերկիր
«Sika»</t>
  </si>
  <si>
    <t>Ցեմենտ-ավազային հիմքով լցնովի որմնակապ՝ սարքավորումների հիմքերը պատրաստելու համար: 25-120 մմ
Sikagrout-316
Ծախսը՝ 2 կգ/մ² (1մմ շերտ)
Տարա՝ 25 կգ</t>
  </si>
  <si>
    <t>Էպօքսիդային սոսինձ որմնակապման (анкеровка) համար:
Sikadur 31 CF (A+B)
Տարա՝ 1.2 կգ, 6 կգ</t>
  </si>
  <si>
    <t>Բետոնի վերանորոգման խառնուրդ 5-50մմ, ներսի և դրսի աշխատանքների համար, ամրությունը 36 мпа:
Ծախսը` 1.9 կգ/1 մմ շերտի ներսում: Ceresit CN-83</t>
  </si>
  <si>
    <r>
      <t>Անկերավորման խառնուրդ շինարարական տարրերի և սարքավորումների համար:
Ծախսը` 1.8 կգ/դմ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>: Ceresit CX-15</t>
    </r>
  </si>
  <si>
    <t>MasterEmaco N 310:
Բետոնի և երկաթբետոնի մակերեսային նորոգման համար բարձր ամրությամբ, պոլիմերային մանրաթելով նյութ: Նախատեսված է արտաքին և ներքին, հորիզոնական, վերտիկալ և առաստաղային աշխատանքների համար: 3-30 մմ:
Ծախս՝ 1,9 կգ/մ²/մմ:</t>
  </si>
  <si>
    <t>MasterEmaco T 1400 FR:
Բետոնի և երկաթբետոնի կոնստրուկտիվ նորոգման համար լցնովի, արագագործ, բարձր ամրությամբ, մետաղական մանրաթելով նյութ: Պիտանի է կիրառման նաև բացասական ջերմաստիճանների դեպքում: 10-100 մմ:
Ծախս՝ 2,3 կգ/մ²/մմ:</t>
  </si>
  <si>
    <r>
      <t>MasterProtect H 303:
Բետոնային մակերևույթների և երեսպատման սալիկների և բնական քարի թափանցիկ հիդրոֆոբիզատոր: Պաշտպանում է CO</t>
    </r>
    <r>
      <rPr>
        <vertAlign val="subscript"/>
        <sz val="10"/>
        <rFont val="GHEA Grapalat"/>
        <family val="3"/>
      </rPr>
      <t>2</t>
    </r>
    <r>
      <rPr>
        <sz val="10"/>
        <rFont val="GHEA Grapalat"/>
        <family val="3"/>
      </rPr>
      <t>-ի ներթափանցումից:
Ծախս՝ 0,2-0,3 լ/մ²:</t>
    </r>
  </si>
  <si>
    <t>MasterProtect 180
Բետոնե և մետաղական մակերևույթների պաշտպանության և ջրամեկուսացման համար էպօքսիդային հիմքով նյութ: Կիրառելի է խմելու ջրի հետ շփման դեպքում:
Ծախս՝ 0,2-0,4 կգ/մ² (1 շերտի դեպքում)</t>
  </si>
  <si>
    <r>
      <t>Պոլիմերցեմենտային ջրամեկուսիչ ծածկույթ լողավազանների, սանհանգույցների, հիմքերի, խմելու ջրի ռեզերվուարների համար: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CR-65</t>
    </r>
  </si>
  <si>
    <t>Վրաստան
Henkel Ceresit</t>
  </si>
  <si>
    <r>
      <t>Էլաստիկ պոլիմերցեմենտային ջրամեկուսիչ ծածկույթ տանիքների, լողավազանների,  հիմքերի, խմելու ջրի ռեզերվուարների համար: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CR-166</t>
    </r>
    <r>
      <rPr>
        <sz val="11"/>
        <color theme="1"/>
        <rFont val="Calibri"/>
        <family val="2"/>
        <scheme val="minor"/>
      </rPr>
      <t/>
    </r>
  </si>
  <si>
    <t>Ներարկային պոլիուրեթանային բաղադրանյութ բետոնի ճաքերից, կարաններից ջրի հոսքը ժամանակավոր կանգնեցնելու համար
Sika Injection 201RC
Տարա՝ 21.2 կգ</t>
  </si>
  <si>
    <t>Արդյունաբերական հատակներ</t>
  </si>
  <si>
    <t>Արտերկիր
 «Sika»</t>
  </si>
  <si>
    <t>Արդյունաբերական հատակների ամրացուցիչ</t>
  </si>
  <si>
    <t>MasterSeal 501:
Ներթափանցող բյուրեղային ջրամեկուսացիչ նյութ: Նախատեսված է դրական և բացասական ճնշման դեպքերում օգտագործման համար: Կիրառելի է խմելու ջրի հետ շփման դեպքում:
Ծախս՝ 1-2 կգ/մ²:</t>
  </si>
  <si>
    <t>Որմնակապ</t>
  </si>
  <si>
    <t>MasterBrace ADH 1406:
Էպօքսիդային երկբաղադրիչ նյութ՝ որմնակապման (անկերացման), վերանորոգման, սարքավորումների մոնտաժման, ինչպես նաև մետաղ-բետոն, մետաղ-մետաղ, բետոն-բետոն սոսնձման համար:
Ծախս՝ 1,7 կգ/լ:</t>
  </si>
  <si>
    <t>Կաղապարային քսուկ</t>
  </si>
  <si>
    <t>Բետոնի կապակցող նյութ</t>
  </si>
  <si>
    <t>Շաղախների և բետոնի հավելանյութ էլաստիկ, ջրամեկուսիչ և ցրտադիմացկուն սվաղ, շար, երեսպատվածք, հատակ ստանալու և/կամ վերանորոգելու համար: Ապահովում է հուսալի կապ հին և նոր բետոնի միջև: 1լ = 1.01 կգ
Sika Latex
Ծախսը` 5-15% 100 կգ ցեմենտին:
Տարա` 6 կգ, 30 կգ</t>
  </si>
  <si>
    <t xml:space="preserve">Սենդվիչ բլոկ </t>
  </si>
  <si>
    <r>
      <t>Ձայնա-ջերմամեկուսիչ, երեսապատման, ֆասադային,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</si>
  <si>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երեսապատման, ձևավոր,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</si>
  <si>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արտաքին և ներքնապատման,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</si>
  <si>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միջնորմային, երկկողմանի հարթ մակերեսով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</si>
  <si>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</si>
  <si>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t>Առու (վաք)</t>
  </si>
  <si>
    <t>Երկաթբետոնե, 500x380x3000մմ (340x300x3000մմ)</t>
  </si>
  <si>
    <t xml:space="preserve">Դիտահոր  </t>
  </si>
  <si>
    <t xml:space="preserve">Երկաթբետոնե, 1000x700մմ </t>
  </si>
  <si>
    <t xml:space="preserve">Երկաթբետոնե, 1000x600մմ </t>
  </si>
  <si>
    <t xml:space="preserve">Երկաթբետոնե, 1000x500մմ </t>
  </si>
  <si>
    <t xml:space="preserve">Երկաթբետոնե, 1000x800մմ  </t>
  </si>
  <si>
    <t xml:space="preserve">Երկաթբետոնե, 1000x900մմ </t>
  </si>
  <si>
    <t xml:space="preserve">Երկաթբետոնե, 1000x1000մմ </t>
  </si>
  <si>
    <t xml:space="preserve">Երկաթբետոնե, 1500x500մմ </t>
  </si>
  <si>
    <t xml:space="preserve">Երկաթբետոնե, 1500x1000մմ </t>
  </si>
  <si>
    <t xml:space="preserve">Երկաթբետոնե, 2000x2000մմ </t>
  </si>
  <si>
    <t>Երկաթբետոնե (KKC-1), 760x760x680մմ</t>
  </si>
  <si>
    <t>Երկաթբետոնե (KKC-2), 1370x1060x780մմ</t>
  </si>
  <si>
    <t xml:space="preserve">Կափարիչ </t>
  </si>
  <si>
    <t xml:space="preserve">Դիտահորի, 1200x1200մմ </t>
  </si>
  <si>
    <t xml:space="preserve">Դիտահորի, 1700x1700մմ </t>
  </si>
  <si>
    <t xml:space="preserve">Դիտահորի, 1500x1500մմ </t>
  </si>
  <si>
    <t xml:space="preserve">Դիտահորի, 1800x1800մմ </t>
  </si>
  <si>
    <t xml:space="preserve">Հեծան </t>
  </si>
  <si>
    <t>Ե/բ Ամրան ф 25</t>
  </si>
  <si>
    <t>Ե/բ Ամրան ф 28</t>
  </si>
  <si>
    <t>Ե/բ Ամրան ф 32</t>
  </si>
  <si>
    <t xml:space="preserve">Սալ </t>
  </si>
  <si>
    <t>Ծածկի, 4.5-րդ կրող</t>
  </si>
  <si>
    <t>Ծածկի, 6-րդ կրող</t>
  </si>
  <si>
    <t>Ծածկի, 8-րդ կրող</t>
  </si>
  <si>
    <t>Սալ</t>
  </si>
  <si>
    <t>Երկաթբետոնե, ծածկի, 500x1100մմ (Մ 300)</t>
  </si>
  <si>
    <t>Երկաթբետոնե, ծածկի, 500x900մմ (Մ 300)</t>
  </si>
  <si>
    <t>Երկաթբետոնե, ծածկի, 500x1500մմ (Մ 300)</t>
  </si>
  <si>
    <t>Երկաթբետոնե, ծածկի, 500x700մմ (Մ 300)</t>
  </si>
  <si>
    <t>Երկաթբետոնե, ծածկի, 500x1200մմ (Մ 300)</t>
  </si>
  <si>
    <t xml:space="preserve">Տապաստ </t>
  </si>
  <si>
    <t>ԼԺ-1,6 (Մ 200)</t>
  </si>
  <si>
    <t xml:space="preserve">Պարիսպ </t>
  </si>
  <si>
    <t xml:space="preserve">Կիսախողովակ </t>
  </si>
  <si>
    <r>
      <t>մ</t>
    </r>
    <r>
      <rPr>
        <vertAlign val="superscript"/>
        <sz val="10"/>
        <rFont val="GHEA Grapalat"/>
        <family val="3"/>
      </rPr>
      <t>3</t>
    </r>
  </si>
  <si>
    <t>ЛР-40 (0,43մ³)</t>
  </si>
  <si>
    <t>ЛР-60 (0,57մ³)</t>
  </si>
  <si>
    <t>ЛР-80 (0,78մ³)</t>
  </si>
  <si>
    <t>Վաք</t>
  </si>
  <si>
    <t>Б-1-20 (0.20x0.50x0.25x1.25մ)</t>
  </si>
  <si>
    <t>Б-2-20</t>
  </si>
  <si>
    <t>Ե/Բ կափարիչով 50x60 սմ, L=3մ</t>
  </si>
  <si>
    <t xml:space="preserve">Հենապատ* </t>
  </si>
  <si>
    <t>Б-1</t>
  </si>
  <si>
    <t xml:space="preserve">Հենասյուն </t>
  </si>
  <si>
    <t>Տակդիր</t>
  </si>
  <si>
    <t xml:space="preserve">Տակդիր </t>
  </si>
  <si>
    <t xml:space="preserve">Հիմք </t>
  </si>
  <si>
    <t>Ֆ-1-2 (Մ 400)</t>
  </si>
  <si>
    <t>Ֆ-2-2 (Մ 400)</t>
  </si>
  <si>
    <t>Ֆ-3-2 (Մ 400)</t>
  </si>
  <si>
    <t>Ֆ-4-2 (Մ 400)</t>
  </si>
  <si>
    <t>Ֆ-5-2 (Մ 400)</t>
  </si>
  <si>
    <t>Բլոկ ՖԲՍ 1200x400x600 մմ</t>
  </si>
  <si>
    <t>Բլոկ ՖԲՍ 2400x400x600 մմ</t>
  </si>
  <si>
    <t xml:space="preserve">Կանգնակ </t>
  </si>
  <si>
    <t>Հենապատ</t>
  </si>
  <si>
    <t xml:space="preserve">Ծածկասալ </t>
  </si>
  <si>
    <t xml:space="preserve">Անդեզիտե բազալտե, 50x300մմ, չհղկված            </t>
  </si>
  <si>
    <t>Հայաստան
"Շաքե" հանքավայր</t>
  </si>
  <si>
    <t xml:space="preserve">Անդեզիտե բազալտե, 50x350մմ, չհղկված             </t>
  </si>
  <si>
    <t xml:space="preserve">Անդեզիտե բազալտե, 50x400մմ, չհղկված           </t>
  </si>
  <si>
    <t xml:space="preserve">Անդեզիտե բազալտե, 100x300մմ, չհղկված          </t>
  </si>
  <si>
    <t xml:space="preserve">Անդեզիտե բազալտե, 100x350մմ, չհղկված          </t>
  </si>
  <si>
    <t xml:space="preserve">Անդեզիտե բազալտե, 100x400մմ, չհղկված             </t>
  </si>
  <si>
    <t xml:space="preserve">Անդեզիտե բազալտե, 120x300մմ, չհղկված           </t>
  </si>
  <si>
    <t xml:space="preserve">Անդեզիտե բազալտե, 120x350մմ, չհղկված           </t>
  </si>
  <si>
    <t xml:space="preserve">Անդեզիտե բազալտե, 120x400մմ, չհղկված             </t>
  </si>
  <si>
    <t xml:space="preserve">Բազալտե, 50x300մմ                                         </t>
  </si>
  <si>
    <t xml:space="preserve">Հայաստան </t>
  </si>
  <si>
    <t xml:space="preserve">Պատուհանագոգ </t>
  </si>
  <si>
    <t xml:space="preserve">Բազալտե, արտաքին, 150x350մմ </t>
  </si>
  <si>
    <t xml:space="preserve">Բազալտե, ներքին, 30x300x1300մմ </t>
  </si>
  <si>
    <t xml:space="preserve">Բազալտե, ներքին, 40x350x1500մմ </t>
  </si>
  <si>
    <t xml:space="preserve">Աստիճան            </t>
  </si>
  <si>
    <t xml:space="preserve">Բազալտե, 150x300x(800-1300)մմ                        </t>
  </si>
  <si>
    <t xml:space="preserve">Աստիճան                          </t>
  </si>
  <si>
    <t xml:space="preserve">Բազալտե, 40x320x1300մմ                                </t>
  </si>
  <si>
    <t xml:space="preserve">Թասակ                                        </t>
  </si>
  <si>
    <t xml:space="preserve">Բազալտե, 150x450մմ                                           </t>
  </si>
  <si>
    <t>Շինաքար</t>
  </si>
  <si>
    <t xml:space="preserve">Տուֆ ուղիղ կտրվածքի                        </t>
  </si>
  <si>
    <t xml:space="preserve">Հայաստան
Արթիկ տուֆ </t>
  </si>
  <si>
    <t xml:space="preserve">Հայաստան
Ուջան տուֆ </t>
  </si>
  <si>
    <t xml:space="preserve">Տուֆ ուղիղ կտրվածքի                               </t>
  </si>
  <si>
    <t xml:space="preserve">Հայաստան
Կոշի հանքավայր </t>
  </si>
  <si>
    <t xml:space="preserve">Տուֆ ուղիղ կտրվածքի                           </t>
  </si>
  <si>
    <t xml:space="preserve">Հայաստան
Բյուրականի հանքավայր   </t>
  </si>
  <si>
    <t xml:space="preserve">Ֆելզիտ կոպիտ կտրվածքի, 10x25x60սմ </t>
  </si>
  <si>
    <t>Հայաստան
Նոյեմբերյանի հանքավայր</t>
  </si>
  <si>
    <t xml:space="preserve">Ֆելզիտ կոպիտ կտրվածքի, 15x30x80սմ </t>
  </si>
  <si>
    <t xml:space="preserve">Հայաստան
Նոյեմբերյանի հանքավայր   </t>
  </si>
  <si>
    <t xml:space="preserve">Ֆելզիտ կոպիտ կտրվածքի, 20x20x50սմ  </t>
  </si>
  <si>
    <t xml:space="preserve">Անդեզիտե բազալտե, սրբատաշ               </t>
  </si>
  <si>
    <t xml:space="preserve">Հայաստան
"Շաքե" հանքավայր    </t>
  </si>
  <si>
    <t xml:space="preserve">Բազալտ սրբատաշ, 80x320x(400-600)մմ  </t>
  </si>
  <si>
    <t xml:space="preserve">Անդեզիտե բազալտե շուբ, մեծ, երկու կողմը կտրած  </t>
  </si>
  <si>
    <t>Անդեզիտե բազալտե շուբ, մեծ (պատրաստի երեսպատման համար)</t>
  </si>
  <si>
    <t xml:space="preserve">Անդեզիտե բազալտե շուբ, փոքր, (40-50)x15x300մմ </t>
  </si>
  <si>
    <t xml:space="preserve">Բազալտ սրբատաշ, 150x300x(400-600)մմ                               </t>
  </si>
  <si>
    <t xml:space="preserve">Բազալտ քրքատաշ (շուբ), 120x300x(400-800)մմ                     </t>
  </si>
  <si>
    <t xml:space="preserve">Եզրաքար                                          </t>
  </si>
  <si>
    <t xml:space="preserve">Անդեզիտե բազալտե, 150x300մմ                                 </t>
  </si>
  <si>
    <t xml:space="preserve">Բազալտե, 100x150մմ   </t>
  </si>
  <si>
    <t xml:space="preserve">Բազալտե, 150x300մմ  </t>
  </si>
  <si>
    <t xml:space="preserve">Բազալտե, 120x300մմ   </t>
  </si>
  <si>
    <t>Բազալտե, 150x80մմ</t>
  </si>
  <si>
    <t xml:space="preserve">Հայաստան  </t>
  </si>
  <si>
    <t xml:space="preserve">Բազալտե, 200x100մմ </t>
  </si>
  <si>
    <t xml:space="preserve">Աղյուս </t>
  </si>
  <si>
    <t>Հրակայուն (I սորտ)</t>
  </si>
  <si>
    <t>Հրակայուն (II սորտ)</t>
  </si>
  <si>
    <t xml:space="preserve">Փոշի </t>
  </si>
  <si>
    <t>Շամոտային (խոշոր)</t>
  </si>
  <si>
    <t>Շամոտային (մանր)</t>
  </si>
  <si>
    <t xml:space="preserve">Սալիկ  </t>
  </si>
  <si>
    <t xml:space="preserve">Տուֆե, 20x300մմ, չհղկված                                                     </t>
  </si>
  <si>
    <t xml:space="preserve">Հայաստան
Արթիկ տուֆ    </t>
  </si>
  <si>
    <t xml:space="preserve">Տուֆե, 30x300մմ, չհղկված                                                    </t>
  </si>
  <si>
    <t xml:space="preserve">Տուֆե, 40x300մմ, չհղկված                                                    </t>
  </si>
  <si>
    <t xml:space="preserve">Տուֆե, 50x300մմ, չհղկված                                                      </t>
  </si>
  <si>
    <t xml:space="preserve">Անդեզիտե բազալտե, 20x300x(300;600;900)մմ, չհղկված </t>
  </si>
  <si>
    <t xml:space="preserve">Անդեզիտե բազալտե, 20x400x400մմ, չհղկված           </t>
  </si>
  <si>
    <t xml:space="preserve">Անդեզիտե բազալտե, 20x600x600մմ, չհղկված                                           </t>
  </si>
  <si>
    <t xml:space="preserve">Անդեզիտե բազալտե, 30x300x(300;600;900)մմ, չհղկված                                          </t>
  </si>
  <si>
    <t xml:space="preserve">Անդեզիտե բազալտե, 30x600x600մմ, չհղկված                                                     </t>
  </si>
  <si>
    <t xml:space="preserve">Անդեզիտե բազալտե, 40x(300;350;400)մմ, չհղկված                                                  </t>
  </si>
  <si>
    <t xml:space="preserve">Բազալտե, 20x300մմ, չհղկված </t>
  </si>
  <si>
    <t xml:space="preserve">Բազալտե, 30x300մմ, չհղկված </t>
  </si>
  <si>
    <t xml:space="preserve">Բազալտե, 40x300մմ, չհղկված </t>
  </si>
  <si>
    <t xml:space="preserve">Բազալտե, 50x300մմ, չհղկված </t>
  </si>
  <si>
    <t xml:space="preserve">Բազալտե, 20x300մմ, հղկված </t>
  </si>
  <si>
    <t xml:space="preserve">Ֆելզիտե, 20x300x600մմ </t>
  </si>
  <si>
    <t xml:space="preserve">Ֆելզիտե, 30x350x700մմ  </t>
  </si>
  <si>
    <t xml:space="preserve">Ֆելզիտե, 40x400x900մմ  </t>
  </si>
  <si>
    <t xml:space="preserve">Ֆելզիտե, 50x300x1000մմ   </t>
  </si>
  <si>
    <t>Պեռլիտե, 40x40x4սմ հաստ.</t>
  </si>
  <si>
    <t>Պեռլիտե, 40x40x5սմ հաստ.</t>
  </si>
  <si>
    <t xml:space="preserve">Գլոցվածք տարբեր տիպի և չափսի    </t>
  </si>
  <si>
    <t xml:space="preserve">Գլոցվածք (ամրալար)  </t>
  </si>
  <si>
    <t xml:space="preserve"> A-I, 6,5 մմ</t>
  </si>
  <si>
    <t>Ռուսաստան</t>
  </si>
  <si>
    <t xml:space="preserve"> A-I, 8 մմ</t>
  </si>
  <si>
    <t xml:space="preserve"> A-I, 10 մմ</t>
  </si>
  <si>
    <t>Պողպատե ամրան տարբեր տիպի և չափսի</t>
  </si>
  <si>
    <t xml:space="preserve">Ամրան </t>
  </si>
  <si>
    <t xml:space="preserve">Պողպատե, A500C և A-III Ø=8մմ </t>
  </si>
  <si>
    <t xml:space="preserve">Պողպատե, A500C և A-III Ø=10մմ </t>
  </si>
  <si>
    <t xml:space="preserve">Պողպատե, A500C և A-III Ø=12մմ </t>
  </si>
  <si>
    <t xml:space="preserve">Պողպատե, A500C և A-III Ø=14մմ </t>
  </si>
  <si>
    <t xml:space="preserve">Պողպատե, A500C և A-III Ø=16մմ </t>
  </si>
  <si>
    <t xml:space="preserve">Պողպատե, A500C և A-III Ø=18մմ </t>
  </si>
  <si>
    <t xml:space="preserve">Պողպատե, A500C և A-III Ø=20մմ </t>
  </si>
  <si>
    <t xml:space="preserve">Պողպատե, A500C և A-III Ø=22մմ </t>
  </si>
  <si>
    <t xml:space="preserve">Պողպատե, A500C և A-III Ø=25մմ </t>
  </si>
  <si>
    <t xml:space="preserve">Պողպատե, A500C և A-III Ø=28մմ </t>
  </si>
  <si>
    <t xml:space="preserve">Պողպատե, A500C և A-III Ø=32մմ </t>
  </si>
  <si>
    <t xml:space="preserve">Պողպատե, A500C Ø=10մմ </t>
  </si>
  <si>
    <t xml:space="preserve">Պողպատե, A500C Ø=12մմ </t>
  </si>
  <si>
    <t xml:space="preserve">Պողպատե, A500C Ø=14մմ </t>
  </si>
  <si>
    <t xml:space="preserve">Պողպատե, A500C Ø=16մմ </t>
  </si>
  <si>
    <t xml:space="preserve">Պողպատե, A500C Ø=18մմ </t>
  </si>
  <si>
    <t xml:space="preserve">Պողպատե, A500C Ø=20մմ </t>
  </si>
  <si>
    <t xml:space="preserve">Պողպատե, A500C Ø=22մմ </t>
  </si>
  <si>
    <t xml:space="preserve">Պողպատե, A500C Ø=25մմ </t>
  </si>
  <si>
    <t xml:space="preserve">Պողպատե, A500C Ø=28մմ </t>
  </si>
  <si>
    <t xml:space="preserve">Պողպատե, A500C Ø=32մմ </t>
  </si>
  <si>
    <t>Պողպատե տաշտաձև պրոֆիլի հեծան տարբեր չափսի</t>
  </si>
  <si>
    <t>Հեծան</t>
  </si>
  <si>
    <t xml:space="preserve">Պողպատե, տաշտաձև պրոֆիլի, N 8      </t>
  </si>
  <si>
    <t xml:space="preserve">Պողպատե, տաշտաձև պրոֆիլի, N 10     </t>
  </si>
  <si>
    <t xml:space="preserve">Պողպատե, տաշտաձև պրոֆիլի, N 12  </t>
  </si>
  <si>
    <t xml:space="preserve">Պողպատե, տաշտաձև պրոֆիլի, N 14       </t>
  </si>
  <si>
    <t xml:space="preserve">Պողպատե, տաշտաձև պրոֆիլի, N 16      </t>
  </si>
  <si>
    <t xml:space="preserve">Պողպատե, տաշտաձև պրոֆիլի, N 18   </t>
  </si>
  <si>
    <t>Պողպատե, տաշտաձև պրոֆիլի, N 20</t>
  </si>
  <si>
    <t xml:space="preserve">Պողպատե, տաշտաձև պրոֆիլի, N 22         </t>
  </si>
  <si>
    <t xml:space="preserve">Պողպատե, տաշտաձև պրոֆիլի, N 24       </t>
  </si>
  <si>
    <t xml:space="preserve">Պողպատե, տաշտաձև պրոֆիլի, N 27      </t>
  </si>
  <si>
    <t xml:space="preserve">Պողպատե, տաշտաձև պրոֆիլի, N 30      </t>
  </si>
  <si>
    <t>Պողպատե երկտավր տարբեր չափսի</t>
  </si>
  <si>
    <t xml:space="preserve">Երկտավր </t>
  </si>
  <si>
    <t>Պողպատե, N 8</t>
  </si>
  <si>
    <t xml:space="preserve">Պողպատե, N 10        </t>
  </si>
  <si>
    <t xml:space="preserve">Պողպատե, N 12        </t>
  </si>
  <si>
    <t xml:space="preserve">Պողպատե, N 14        </t>
  </si>
  <si>
    <t>Պողպատե, N 16</t>
  </si>
  <si>
    <t xml:space="preserve">Պողպատե, N 18      </t>
  </si>
  <si>
    <t>Պողպատե, N 20</t>
  </si>
  <si>
    <t xml:space="preserve">Պողպատե, N 30   </t>
  </si>
  <si>
    <t>Պողպատե, N 45</t>
  </si>
  <si>
    <t>Պողպատ շերտավոր տարբեր չափսի</t>
  </si>
  <si>
    <t>Ժապավեն</t>
  </si>
  <si>
    <t>Պողպատ շերտավոր, 25x3մմ</t>
  </si>
  <si>
    <t>Պողպատ շերտավոր, 30x3մմ</t>
  </si>
  <si>
    <t>Պողպատ շերտավոր, 40x3մմ</t>
  </si>
  <si>
    <t>Պողպատ շերտավոր, 50x4մմ</t>
  </si>
  <si>
    <t>Պողպատե անկյունակ տարբեր չափսի</t>
  </si>
  <si>
    <t xml:space="preserve">Անկյունակ </t>
  </si>
  <si>
    <t>Պողպատե, 20x20x2,5մմ</t>
  </si>
  <si>
    <t>Պողպատե, 25x25x2մմ</t>
  </si>
  <si>
    <t>Պողպատե, 25x25x2,5մմ</t>
  </si>
  <si>
    <t>Պողպատե, 30x30x2մմ</t>
  </si>
  <si>
    <t>Պողպատե, 30x30x2,5մմ</t>
  </si>
  <si>
    <t xml:space="preserve">Պողպատե, 30x30x3մմ   </t>
  </si>
  <si>
    <t xml:space="preserve">Պողպատե, 35x35x3մմ   </t>
  </si>
  <si>
    <t>Պողպատե, 40x40x3մմ</t>
  </si>
  <si>
    <t xml:space="preserve">Պողպատե, 40x40x4մմ    </t>
  </si>
  <si>
    <t>Պողպատե, 45x45x3մմ</t>
  </si>
  <si>
    <t xml:space="preserve">Պողպատե, 45x45x4մմ    </t>
  </si>
  <si>
    <t xml:space="preserve">Պողպատե, 50x50x3մմ    </t>
  </si>
  <si>
    <t xml:space="preserve">Պողպատե, 50x50x4մմ    </t>
  </si>
  <si>
    <t xml:space="preserve">Պողպատե, 50x50x5մմ    </t>
  </si>
  <si>
    <t>Իրան</t>
  </si>
  <si>
    <t xml:space="preserve">Պողպատե, 63x63x5մմ    </t>
  </si>
  <si>
    <t xml:space="preserve">Պողպատե, 63x63x6մմ    </t>
  </si>
  <si>
    <t xml:space="preserve">Պողպատե, 70x70x5մմ    </t>
  </si>
  <si>
    <t xml:space="preserve">Պողպատե, 75x75x6մմ    </t>
  </si>
  <si>
    <t xml:space="preserve">Պողպատե, 90x90x7մմ    </t>
  </si>
  <si>
    <t xml:space="preserve">Պողպատե, 100x100x8մմ   </t>
  </si>
  <si>
    <t>Պողպատե, 125x125x8մմ</t>
  </si>
  <si>
    <t>Պողպատե, 125x125x10մմ</t>
  </si>
  <si>
    <t>Պողպատե, 140x140x10մմ</t>
  </si>
  <si>
    <t>Պողպատե, 200x200x12մմ</t>
  </si>
  <si>
    <t>Պողպատե ձող տարբեր տիպի և չափսի</t>
  </si>
  <si>
    <t xml:space="preserve">Ձող  </t>
  </si>
  <si>
    <t>Պողպատե, 10x10մմ</t>
  </si>
  <si>
    <t xml:space="preserve">Պողպատե, 12x12մմ   </t>
  </si>
  <si>
    <t xml:space="preserve">Պողպատե, 14x14մմ   </t>
  </si>
  <si>
    <t xml:space="preserve">Պողպատե, 16x16մմ   </t>
  </si>
  <si>
    <t xml:space="preserve">Պողպատե, 20x20մմ   </t>
  </si>
  <si>
    <t>Պողպատե, Ø=16մմ</t>
  </si>
  <si>
    <t>Պողպատե, Ø=30մմ</t>
  </si>
  <si>
    <t>Պողպատե, Ø=20÷25մմ</t>
  </si>
  <si>
    <t>Պողպատե, Ø=90÷180մմ</t>
  </si>
  <si>
    <t>Պողպատե, վեցանկյուն 14մմ</t>
  </si>
  <si>
    <t>Պողպատե, վեցանկյուն 17մմ</t>
  </si>
  <si>
    <t>Պողպատե, վեցանկյուն 19մմ</t>
  </si>
  <si>
    <t>Պողպատե, վեցանկյուն 22մմ</t>
  </si>
  <si>
    <t>Պողպատե թիթեղ տարբեր չափսի</t>
  </si>
  <si>
    <t>Թիթեղ</t>
  </si>
  <si>
    <t>Պողպատե, 0,5մմ</t>
  </si>
  <si>
    <t xml:space="preserve">Պողպատե, 1,0մմ      </t>
  </si>
  <si>
    <t xml:space="preserve">Պողպատե, 1,2մմ      </t>
  </si>
  <si>
    <t xml:space="preserve">Պողպատե, 1,5մմ      </t>
  </si>
  <si>
    <t xml:space="preserve">Պողպատե, 2,0մմ      </t>
  </si>
  <si>
    <t xml:space="preserve">Պողպատե, 2,5մմ      </t>
  </si>
  <si>
    <t xml:space="preserve">Պողպատե, 3,0մմ                 </t>
  </si>
  <si>
    <t xml:space="preserve">Պողպատե, 4,0մմ                 </t>
  </si>
  <si>
    <t xml:space="preserve">Պողպատե, 5,0մմ                 </t>
  </si>
  <si>
    <t xml:space="preserve">Պողպատե, 6,0մմ                 </t>
  </si>
  <si>
    <t xml:space="preserve">Պողպատե, 8,0մմ                 </t>
  </si>
  <si>
    <t xml:space="preserve">Պողպատե, 10մմ                 </t>
  </si>
  <si>
    <t xml:space="preserve">Պողպատե, 12մմ                 </t>
  </si>
  <si>
    <t xml:space="preserve">Պողպատե, 14մմ                 </t>
  </si>
  <si>
    <t xml:space="preserve">Պողպատե, 16մմ                 </t>
  </si>
  <si>
    <t xml:space="preserve">Պողպատե, 20մմ                 </t>
  </si>
  <si>
    <t>Պողպատե մետաղալար տարբեր տեսակի և չափսի</t>
  </si>
  <si>
    <t>Մետաղալար</t>
  </si>
  <si>
    <t xml:space="preserve">Պողպատե, ջերմամշակված, (վառած), КП, d=5մմ </t>
  </si>
  <si>
    <t xml:space="preserve">Պողպատե, ջերմամշակված, (վառած), КП, d=4մմ </t>
  </si>
  <si>
    <t xml:space="preserve">Պողպատե, ջերմամշակված, (վառած), КП, d=3մմ </t>
  </si>
  <si>
    <t xml:space="preserve">Պողպատե, ջերմամշակված, (վառած), КП, d=2մմ </t>
  </si>
  <si>
    <t>Պողպատե, ջերմամշակված, (վառած), КП, d=1,2÷1,8մմ</t>
  </si>
  <si>
    <t>Պողպատե, չջերմամշակված, КП, d=5մմ</t>
  </si>
  <si>
    <t>Պողպատե, չջերմամշակված, КП, d=4մմ</t>
  </si>
  <si>
    <t>Պողպատե, չջերմամշակված, КП, d=3մմ</t>
  </si>
  <si>
    <t xml:space="preserve">Պողպատե, չջերմամշակված, КП, d=1.6÷2,0մմ </t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</si>
  <si>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-3մմ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</si>
  <si>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-4մմ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</si>
  <si>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-5մմ</t>
    </r>
  </si>
  <si>
    <t xml:space="preserve">Փշալար </t>
  </si>
  <si>
    <t xml:space="preserve">Ցինկապատ </t>
  </si>
  <si>
    <t>Մանեկ, հեղույս</t>
  </si>
  <si>
    <t>Ցանց</t>
  </si>
  <si>
    <r>
      <t>Պողպատե, ամրանային, եռակցված, B</t>
    </r>
    <r>
      <rPr>
        <vertAlign val="subscript"/>
        <sz val="10"/>
        <rFont val="GHEA Grapalat"/>
        <family val="3"/>
      </rPr>
      <t xml:space="preserve">P  </t>
    </r>
    <r>
      <rPr>
        <sz val="10"/>
        <rFont val="GHEA Grapalat"/>
        <family val="3"/>
      </rPr>
      <t>d=3,0մմ,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</si>
  <si>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d=3,0մմ,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</si>
  <si>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d=3,0մմ,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</si>
  <si>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</si>
  <si>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</si>
  <si>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</si>
  <si>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</si>
  <si>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</si>
  <si>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d=4,0մմ, բջիջը 100x100մմ</t>
    </r>
  </si>
  <si>
    <t>Պողպատե, հյուսված, "Ռաբիցա", d=1,8մմ, բջիջը 50x50մմ, 1500x10000մմ</t>
  </si>
  <si>
    <t>Պողպատե, հյուսված, "Ռաբիցա", d=2,0մմ, բջիջը 50x50մմ, 1500x10000մմ</t>
  </si>
  <si>
    <t>Պողպատե, հյուսված, "Ռաբիցա", d=1,5-1,8մմ, բջիջը 50x50մմ, 70x70մմ, 1500x10000մմ</t>
  </si>
  <si>
    <t>Պողպատե, հյուսված, "Ռաբիցա", d=2.0մմ, բջիջը 70x70մմ, 1500x10000մմ</t>
  </si>
  <si>
    <t xml:space="preserve">Կռվածք                   </t>
  </si>
  <si>
    <t>Պողպատե ճոպան տարբեր չափսի</t>
  </si>
  <si>
    <t>Ճոպան</t>
  </si>
  <si>
    <t xml:space="preserve">Սալ* </t>
  </si>
  <si>
    <t>Մետաղական, ակոսավոր ծածկի</t>
  </si>
  <si>
    <t>6.  ՇԻՆԱՆՅՈՒԹԵՐ ԵՎ ՊԱՏՐԱՍՏՎԱԾՔՆԵՐ ՓԱՅՏԻՑ</t>
  </si>
  <si>
    <t>Փայտանյութ տարբեր տիպի և չափսի</t>
  </si>
  <si>
    <t xml:space="preserve">Փայտանյութ </t>
  </si>
  <si>
    <t xml:space="preserve">Կողահատ  </t>
  </si>
  <si>
    <t xml:space="preserve">Շրիշակ  </t>
  </si>
  <si>
    <t>Հաճարե, 60x2200մմ</t>
  </si>
  <si>
    <t>Շրիշակ</t>
  </si>
  <si>
    <t>Լամինացված, 60x2400մմ</t>
  </si>
  <si>
    <t>Չինաստան</t>
  </si>
  <si>
    <t>Լամինացված, 80x2400մմ</t>
  </si>
  <si>
    <t xml:space="preserve">Պարակալ  </t>
  </si>
  <si>
    <t>Մանրահատակ</t>
  </si>
  <si>
    <t xml:space="preserve">Հաճարե, լայն. 60մմ </t>
  </si>
  <si>
    <t xml:space="preserve">Հաճարե, լայն. 80մմ </t>
  </si>
  <si>
    <t>Նրբատախտակ (ֆաներա)</t>
  </si>
  <si>
    <t xml:space="preserve">1525x1525x6մմ                  </t>
  </si>
  <si>
    <t xml:space="preserve">1525x1525x9մմ                  </t>
  </si>
  <si>
    <t>Փայտատաշեղային (ДСП), 3660x1830x16մմ</t>
  </si>
  <si>
    <t>Վրաստան</t>
  </si>
  <si>
    <t xml:space="preserve">Լամինատ՝ 3660x1830x18մմ     </t>
  </si>
  <si>
    <t>Լամինատե հատակ տարբեր տիպի և չափսի</t>
  </si>
  <si>
    <t>Հատակ</t>
  </si>
  <si>
    <t xml:space="preserve">Լամինատե, 8մմ 19.7x121.5սմ </t>
  </si>
  <si>
    <t>7. ՏԱՆԻՔԱԾԱԾԿ ԵՎ ՄԵԿՈՒՍԻՉ ՆՅՈՒԹԵՐ</t>
  </si>
  <si>
    <t xml:space="preserve">Թիթեղ </t>
  </si>
  <si>
    <t xml:space="preserve">Ցինկապատ, 0,50x1000մմ       </t>
  </si>
  <si>
    <t xml:space="preserve">Ցինկապատ, 0,55x1000մմ     </t>
  </si>
  <si>
    <t xml:space="preserve">Ցինկապատ, 0,60x1000մմ </t>
  </si>
  <si>
    <t xml:space="preserve">Ցինկապատ, 0,70x1000մմ        </t>
  </si>
  <si>
    <t xml:space="preserve">Ցինկապատ, 0,80x1000մմ  </t>
  </si>
  <si>
    <t xml:space="preserve">Ցինկապատ, 0,90x1000մմ   </t>
  </si>
  <si>
    <t xml:space="preserve">Ցինկապատ, 1,0x1000մմ      </t>
  </si>
  <si>
    <t>Պրոֆիլավոր, ցինկապատ, КП-25-0,50մմ</t>
  </si>
  <si>
    <t>Պրոֆիլավոր, ցինկապատ, КП-25-0,55մմ</t>
  </si>
  <si>
    <t>Պրոֆիլավոր, ցինկապատ, КП-25-0,60մմ</t>
  </si>
  <si>
    <t>Պրոֆիլավոր, ցինկապատ, КП-25-0,70մմ</t>
  </si>
  <si>
    <t>Պրոֆիլավոր, ցինկապատ, КП-21-0,50մմ</t>
  </si>
  <si>
    <t>Պրոֆիլավոր, ցինկապատ, КП-21-0,55մմ</t>
  </si>
  <si>
    <t>Պրոֆիլավոր, ցինկապատ, КП-21-0,60մմ</t>
  </si>
  <si>
    <t>Պրոֆիլավոր, ցինկապատ, КП-21-0,70մմ</t>
  </si>
  <si>
    <t>Պրոֆիլավոր, ցինկապատ, КП-18-0,50մմ</t>
  </si>
  <si>
    <t>Պրոֆիլավոր, ցինկապատ, КП-18-0,55մմ</t>
  </si>
  <si>
    <t>Պրոֆիլավոր, ցինկապատ, КП-18-0,60մմ</t>
  </si>
  <si>
    <t>Պրոֆիլավոր, ցինկապատ, КП-18-0,70մմ</t>
  </si>
  <si>
    <t>Պրոֆիլավոր, ցինկապատ, КП-35-0,50մմ</t>
  </si>
  <si>
    <t>Պրոֆիլավոր, ցինկապատ, КП-35-0,55մմ</t>
  </si>
  <si>
    <t>Պրոֆիլավոր, ցինկապատ, КП-35-0,60մմ</t>
  </si>
  <si>
    <t>Պրոֆիլավոր, ցինկապատ, КП-35-0,70մմ</t>
  </si>
  <si>
    <t>Անկյուն</t>
  </si>
  <si>
    <t>Դուռ</t>
  </si>
  <si>
    <t>Հաճարենու փայտից, ներսի 900x2100մմ</t>
  </si>
  <si>
    <t>Փայտից, ներսի, երեսպատված հաճարենու նրբատախտակով 900x2050մմ</t>
  </si>
  <si>
    <t>Փայտից, ներսի, երեսպատված կաղնու նրբատախտակով 900x2050մմ</t>
  </si>
  <si>
    <t>Ալյումինե, բլոկով, սպիտակ, 46մմ հաստ., առանց ջերմակամուրջի, ապակեփաթեթով 4+4մմ, պրոֆիլ (արտերկիր)</t>
  </si>
  <si>
    <t>Ալյումինե, բլոկով, սպիտակ, 60մմ հաստ., ջերմակամուրջով, ապակեփաթեթով 4+4մմ, պրոֆիլ (արտերկիր)</t>
  </si>
  <si>
    <t>Ալյումինե, բլոկով, սպիտակ, 46մմ հաստ., առանց ջերմակամուրջի, 1 տակ ապակի 4մմ, պրոֆիլ (արտերկիր)</t>
  </si>
  <si>
    <t>Պատուհան</t>
  </si>
  <si>
    <t>Ալյումինե, բլոկով, սպիտակ, 46մմ հաստ., առանց ջերմակամուրջի, ապակեփաթեթով 4+4մմ, պրոֆիլ (արտերկիր), չբացվող</t>
  </si>
  <si>
    <t xml:space="preserve">Ալյումինե, բլոկով, սպիտակ, 46մմ հաստ., առանց ջերմակամուրջի, ապակեփաթեթով 4+4մմ, պրոֆիլ (արտերկիր), բացվող </t>
  </si>
  <si>
    <t xml:space="preserve">Ալյումինե, բլոկով, սպիտակ, 46մմ հաստ., առանց ջերմակամուրջի, 1 տակ ապակի 4մմ, պրոֆիլ (արտերկիր), չբացվող </t>
  </si>
  <si>
    <t>Ալյումինե, բլոկով, սպիտակ, 46մմ հաստ., առանց ջերմակամուրջի, 1 տակ ապակի 4մմ, պրոֆիլ (արտերկիր), բացվող</t>
  </si>
  <si>
    <t xml:space="preserve">Ալյումինե, բլոկով, սպիտակ 60մմ հաստ., ջերմակամուրջով, ապակեփաթեթով 4+4մմ, պրոֆիլ (արտերկիր), չբացվող </t>
  </si>
  <si>
    <t>Ալյումինե, բլոկով, սպիտակ, 60մմ հաստ., ջերմակամուրջով, ապակեփաթեթով 4+4մմ, պրոֆիլ (արտերկիր), բացվող</t>
  </si>
  <si>
    <t>Մետաղապլաստե, բլոկով, սպիտակ, 60մմ հաստ., ապակեփաթեթով 4+4մմ, պրոֆիլ (արտերկիր)</t>
  </si>
  <si>
    <t>Մետաղապլաստե, բլոկով, սպիտակ, 60մմ հաստ., ապակեփաթեթով 4+4մմ, հայկական պրոֆիլ</t>
  </si>
  <si>
    <t>Մետաղապլաստե, բլոկով, սպիտակ, 60մմ հաստ., 1 տակ ապակի 4մմ, պրոֆիլ (արտերկիր)</t>
  </si>
  <si>
    <t>Մետաղապլաստե, բլոկով, կաղնեգույն, 60մմ հաստ., ապակեփաթեթով 4+4մմ, հայկական պրոֆիլ</t>
  </si>
  <si>
    <t xml:space="preserve">Մետաղապլաստե, բլոկով, սպիտակ, 60մմ հաստ., ապակեփաթեթով 4+4մմ, հայկական պրոֆիլ, չբացվող </t>
  </si>
  <si>
    <t xml:space="preserve">Մետաղապլաստե, բլոկով, սպիտակ, 60մմ հաստ., ապակեփաթեթով 4+4մմ, պրոֆիլ (արտերկիր), չբացվող </t>
  </si>
  <si>
    <t xml:space="preserve">Մետաղապլաստե, բլոկով, սպիտակ, 60մմ հաստ., ապակեփաթեթով 4+4մմ, պրոֆիլ (արտերկիր), բացվող </t>
  </si>
  <si>
    <t xml:space="preserve">Մետաղապլաստե, բլոկով, սպիտակ, 60մմ հաստ., ապակեփաթեթով 4+4մմ, հայկական պրոֆիլ, բացվող </t>
  </si>
  <si>
    <t>Մետաղապլաստե, բլոկով, սպիտակ, 60մմ հաստ., 1 տակ ապակի 4մմ, պրոֆիլ (արտերկիր), բացվող</t>
  </si>
  <si>
    <t>Մետաղապլաստե, բլոկով, սպիտակ, 60մմ հաստ., 1 տակ ապակի 4մմ, պրոֆիլ (արտերկիր), չբացվող</t>
  </si>
  <si>
    <t xml:space="preserve">Կամարաձև, մետաղապլաստե, բլոկով, սպիտակ, 60մմ հաստ., ապակեփաթեթով 4+4մմ, պրոֆիլ (արտերկիր), բացվող </t>
  </si>
  <si>
    <t xml:space="preserve">Կամարաձև, մետաղապլաստե, բլոկով,  սպիտակ, 60մմ հաստ., ապակեփաթեթով 4+4մմ, պրոֆիլ (արտերկիր), չբացվող </t>
  </si>
  <si>
    <t>Մետաղապլաստե, բլոկով, կաղնեգույն, 60մմ հաստ., ապակեփաթեթով 4+4մմ, հայկական պրոֆիլ, չբացվող</t>
  </si>
  <si>
    <t xml:space="preserve">Մետաղապլաստե, բլոկով, կաղնեգույն, 60մմ հաստ., ապակեփաթեթով 4+4մմ, պրոֆիլ (արտերկիր), չբացվող </t>
  </si>
  <si>
    <t xml:space="preserve">Մետաղապլաստե, բլոկով, կաղնեգույն, 60մմ հաստ., ապակեփաթեթով 4+4մմ, պրոֆիլ (արտերկիր), բացվող </t>
  </si>
  <si>
    <t xml:space="preserve">Մետաղապլաստե, բլոկով, կաղնեգույն, 60մմ հաստ., ապակեփաթեթով 4+4մմ հայկական պրոֆիլ, բացվող  </t>
  </si>
  <si>
    <t>Պլաստմասե, լայն. 25սմ, սպիտակ</t>
  </si>
  <si>
    <t xml:space="preserve">Պլաստմասե, լայն. 25սմ, կաղնեգույն </t>
  </si>
  <si>
    <t>Պլաստմասե, լայն. 30սմ, սպիտակ</t>
  </si>
  <si>
    <t xml:space="preserve">Պլաստմասե, լայն. 30սմ, կաղնեգույն </t>
  </si>
  <si>
    <t xml:space="preserve">Պլաստմասե, լայն. 35սմ, սպիտակ </t>
  </si>
  <si>
    <t xml:space="preserve">Պլաստմասե, լայն. 35սմ, կաղնեգույն </t>
  </si>
  <si>
    <t>Պլաստմասե, լայն. 40սմ, սպիտակ</t>
  </si>
  <si>
    <t xml:space="preserve">Պլաստմասե, լայն. 40սմ, կաղնեգույն </t>
  </si>
  <si>
    <t>9. ՄԵՏԱՂԱԿԱՆ ԽՈՂՈՎԱԿՆԵՐ ԵՎ ԿՑԱՄԱՍԵՐ</t>
  </si>
  <si>
    <t>Պողպատե խողովակ տարբեր կտրվածքի և չափսի</t>
  </si>
  <si>
    <t xml:space="preserve">Խողովակ  </t>
  </si>
  <si>
    <t>Պողպատե, 10x10x1,0մմ</t>
  </si>
  <si>
    <t>Պողպատե, 15x15x1,2մմ</t>
  </si>
  <si>
    <t>Պողպատե, 15x15x1,5մմ</t>
  </si>
  <si>
    <t>Պողպատե, 20x20x1,2մմ</t>
  </si>
  <si>
    <t>Պողպատե, 20x20x1,5մմ</t>
  </si>
  <si>
    <t>Պողպատե, 20x20x2,0մմ</t>
  </si>
  <si>
    <t>Պողպատե, 25x25x1,2մմ</t>
  </si>
  <si>
    <t>Պողպատե, 25x25x1,5մմ</t>
  </si>
  <si>
    <t>Պողպատե, 25x25x2,0մմ</t>
  </si>
  <si>
    <t>Պողպատե, 30x30x1,2մմ</t>
  </si>
  <si>
    <t>Պողպատե, 30x30x1,5մմ</t>
  </si>
  <si>
    <t>Պողպատե, 30x30x2,0մմ</t>
  </si>
  <si>
    <t>Պողպատե, 40x40x1,5մմ</t>
  </si>
  <si>
    <t>Պողպատե, 40x40x2,0մմ</t>
  </si>
  <si>
    <t>Պողպատե, 50x50x1,5մմ</t>
  </si>
  <si>
    <t>Պողպատե, 50x50x2,0մմ</t>
  </si>
  <si>
    <t>Պողպատե, 50x50x2,5մմ</t>
  </si>
  <si>
    <t>Պողպատե, 50x50x3մմ</t>
  </si>
  <si>
    <t>Պողպատե, 50x50x3,5մմ</t>
  </si>
  <si>
    <t>Պողպատե, 50x50x4մմ</t>
  </si>
  <si>
    <t>Պողպատե, 60x60x1,5մմ</t>
  </si>
  <si>
    <t>Պողպատե, 60x60x2,0մմ</t>
  </si>
  <si>
    <t>Պողպատե, 60x60x2,5մմ</t>
  </si>
  <si>
    <t>Պողպատե, 60x60x3մմ</t>
  </si>
  <si>
    <t>Պողպատե, 60x60x3,5մմ</t>
  </si>
  <si>
    <t>Պողպատե, 60x60x4մմ</t>
  </si>
  <si>
    <t>Պողպատե, 80x80x2,0մմ</t>
  </si>
  <si>
    <t>Պողպատե, 80x80x2,5մմ</t>
  </si>
  <si>
    <t>Պողպատե, 80x80x3մմ</t>
  </si>
  <si>
    <t>Պողպատե, 80x80x3,5մմ</t>
  </si>
  <si>
    <t>Պողպատե, 80x80x4մմ</t>
  </si>
  <si>
    <t>Պողպատե, 90x90x2մմ</t>
  </si>
  <si>
    <t>Պողպատե, 90x90x2,5մմ</t>
  </si>
  <si>
    <t>Պողպատե, 90x90x3մմ</t>
  </si>
  <si>
    <t>Պողպատե, 90x90x3,5մմ</t>
  </si>
  <si>
    <t>Պողպատե, 90x90x4մմ</t>
  </si>
  <si>
    <t>Պողպատե, 100x100x2մմ</t>
  </si>
  <si>
    <t>Պողպատե, 100x100x2,5մմ</t>
  </si>
  <si>
    <t>Պողպատե, 100x100x3,0մմ</t>
  </si>
  <si>
    <t>Պողպատե, 100x100x3,5մմ</t>
  </si>
  <si>
    <t>Պողպատե, 100x100x4մմ</t>
  </si>
  <si>
    <t>Պողպատե, 110x110x3,0մմ</t>
  </si>
  <si>
    <t>Պողպատե, 120x120x4մմ</t>
  </si>
  <si>
    <t>Պողպատե, 125x125x3,5մմ</t>
  </si>
  <si>
    <t>Պողպատե, 200x200x6մմ</t>
  </si>
  <si>
    <t>Պողպատե, 30x10x1,5մմ</t>
  </si>
  <si>
    <t>Պողպատե, 30x20x2,0մմ</t>
  </si>
  <si>
    <t>Պողպատե, 40x20x2,0մմ</t>
  </si>
  <si>
    <t>Պողպատե, 40x25x2մմ</t>
  </si>
  <si>
    <t>Պողպատե, 40x30x2մմ</t>
  </si>
  <si>
    <t>Պողպատե, 50x20x2,0մմ</t>
  </si>
  <si>
    <t>Պողպատե, 50x25x2մմ</t>
  </si>
  <si>
    <t>Պողպատե, 50x30x2,0մմ</t>
  </si>
  <si>
    <t>Պողպատե, 50x40x2,5մմ</t>
  </si>
  <si>
    <t>Պողպատե, 60x20x2մմ</t>
  </si>
  <si>
    <t>Պողպատե, 60x30x2,0մմ</t>
  </si>
  <si>
    <t>Պողպատե, 60x40x2,0մմ</t>
  </si>
  <si>
    <t>Պողպատե, 60x40x3,0մմ</t>
  </si>
  <si>
    <t>Պողպատե, 60x40x4մմ</t>
  </si>
  <si>
    <t>Պողպատե, 70x30x2մմ</t>
  </si>
  <si>
    <t>Պողպատե, 70x50x2մմ</t>
  </si>
  <si>
    <t>Պողպատե, 70x50x3մմ</t>
  </si>
  <si>
    <t>Պողպատե, 80x40x2,0մմ</t>
  </si>
  <si>
    <t>Պողպատե, 80x40x3,0մմ</t>
  </si>
  <si>
    <t>Պողպատե, 80x40x4մմ</t>
  </si>
  <si>
    <t>Պողպատե, 80x60x2,0մմ</t>
  </si>
  <si>
    <t>Պողպատե, 80x60x3մմ</t>
  </si>
  <si>
    <t>Պողպատե, 80x60x4մմ</t>
  </si>
  <si>
    <t>Պողպատե, 100x40x2մմ</t>
  </si>
  <si>
    <t>Պողպատե, 100x40x3մմ</t>
  </si>
  <si>
    <t>Պողպատե, 100x40x4մմ</t>
  </si>
  <si>
    <t>Պողպատե, 100x50x2մմ</t>
  </si>
  <si>
    <t>Պողպատե, 100x50x2,5մմ</t>
  </si>
  <si>
    <t>Պողպատե, 100x50x3մմ</t>
  </si>
  <si>
    <t>Պողպատե, 100x50x4մմ</t>
  </si>
  <si>
    <t>Պողպատե, 100x60x2մմ</t>
  </si>
  <si>
    <t>Պողպատե, 100x60x3մմ</t>
  </si>
  <si>
    <t>Պողպատե, 100x60x4մմ</t>
  </si>
  <si>
    <t>Պողպատե, 100x80x2մմ</t>
  </si>
  <si>
    <t>Պողպատե, 100x80x3մմ</t>
  </si>
  <si>
    <t>Պողպատե, 100x80x4մմ</t>
  </si>
  <si>
    <t>Պողպատե, 120x40x2մմ</t>
  </si>
  <si>
    <t>Պողպատե, 120x50x2մմ</t>
  </si>
  <si>
    <t>Պողպատե, 120x50x3մմ</t>
  </si>
  <si>
    <t>Պողպատե, 120x60x2մմ</t>
  </si>
  <si>
    <t>Պողպատե, 120x60x3մմ</t>
  </si>
  <si>
    <t>Պողպատե, 120x60x4մմ</t>
  </si>
  <si>
    <t>Պողպատե, 120x80x2մմ</t>
  </si>
  <si>
    <t>Պողպատե, 120x80x3մմ</t>
  </si>
  <si>
    <t>Պողպատե, 120x80x4մմ</t>
  </si>
  <si>
    <t>Պողպատե, 140x60x2մմ</t>
  </si>
  <si>
    <t>Պողպատե, 140x60x3մմ</t>
  </si>
  <si>
    <t>Պողպատե, 140x60x4մմ</t>
  </si>
  <si>
    <t>Պողպատե ծնկալ տարբեր չափսի</t>
  </si>
  <si>
    <t xml:space="preserve">Ծնկալ </t>
  </si>
  <si>
    <t>Պողպատե, d=25մմ</t>
  </si>
  <si>
    <t>Պողպատե, d=32մմ</t>
  </si>
  <si>
    <t>Պողպատե, d=40մմ</t>
  </si>
  <si>
    <t>Պողպատե, d=57մմ</t>
  </si>
  <si>
    <t>Պողպատե, d=76մմ</t>
  </si>
  <si>
    <t>Պողպատե, d=89մմ</t>
  </si>
  <si>
    <t>Պողպատե, d=102մմ</t>
  </si>
  <si>
    <t>Պողպատե, d=108մմ</t>
  </si>
  <si>
    <t>Պողպատե, d=133մմ</t>
  </si>
  <si>
    <t>Պողպատե, d=159մմ</t>
  </si>
  <si>
    <t>Լատունե կցամաս տարբեր տեսակի և չափսի</t>
  </si>
  <si>
    <t xml:space="preserve">Կցամաս </t>
  </si>
  <si>
    <t>Արտերկիր</t>
  </si>
  <si>
    <t xml:space="preserve">Եռաբաշխիչ  </t>
  </si>
  <si>
    <t>10. ՈՉ ՄԵՏԱՂԱԿԱՆ ԽՈՂՈՎԱԿՆԵՐ ԵՎ ԿՑԱՄԱՍԵՐ</t>
  </si>
  <si>
    <t>Մետաղապլաստե, d=16 մմ, նախատեսված սառը ջրի համար</t>
  </si>
  <si>
    <t>Մետաղապլաստե, d=16 մմ, նախատեսված տաք ջրի համար</t>
  </si>
  <si>
    <t>Մետաղապլաստե, d=20 մմ, նախատեսված սառը ջրի համար</t>
  </si>
  <si>
    <t>Մետաղապլաստե, d=20 մմ, նախատեսված տաք ջրի համար</t>
  </si>
  <si>
    <t>Մետաղապլաստե, d=25 մմ, նախատեսված սառը ջրի համար</t>
  </si>
  <si>
    <t>Մետաղապլաստե, d=25 մմ, նախատեսված տաք ջրի համար</t>
  </si>
  <si>
    <t>Մետաղապլաստե, d=32 մմ, նախատեսված սառը ջրի համար</t>
  </si>
  <si>
    <t>Մետաղապլաստե, d=32 մմ, նախատեսված տաք ջրի համար</t>
  </si>
  <si>
    <t xml:space="preserve">Պոլիվինիլքլորիդե, կոյուղու համար, d=50մմ, պատի հաստ. 2,2մմ; L=1000մմ </t>
  </si>
  <si>
    <t xml:space="preserve">Պոլիվինիլքլորիդե, կոյուղու համար, d=50մմ, պատի հաստ. 2,2մմ; L=3000մմ </t>
  </si>
  <si>
    <t xml:space="preserve">Պոլիվինիլքլորիդե, կոյուղու համար, d=50մմ, պատի հաստ. 2մմ; L=300մմ </t>
  </si>
  <si>
    <t xml:space="preserve">Պոլիվինիլքլորիդե, կոյուղու համար, d=50մմ, պատի հաստ. 2մմ; L=500մմ </t>
  </si>
  <si>
    <t xml:space="preserve">Պոլիվինիլքլորիդե, կոյուղու համար, d=50մմ, պատի հաստ. 2մմ; L=1000մմ </t>
  </si>
  <si>
    <t xml:space="preserve">Պոլիվինիլքլորիդե, կոյուղու համար, d=50մմ, պատի հաստ. 2մմ; L=2000մմ </t>
  </si>
  <si>
    <t xml:space="preserve">Պոլիվինիլքլորիդե, կոյուղու համար, d=50մմ, պատի հաստ. 2մմ; L=3000մմ </t>
  </si>
  <si>
    <t xml:space="preserve">Պոլիվինիլքլորիդե, կոյուղու համար, d=50մմ, պատի հաստ. 2մմ; L=6000մմ </t>
  </si>
  <si>
    <t xml:space="preserve">Պոլիվինիլքլորիդե, կոյուղու համար, d=50մմ, պատի հաստ. 2,5մմ; L=300մմ </t>
  </si>
  <si>
    <t xml:space="preserve">Պոլիվինիլքլորիդե, կոյուղու համար, d=50մմ, պատի հաստ. 2,5մմ; L=500մմ </t>
  </si>
  <si>
    <t>Պոլիվինիլքլորիդե, կոյուղու համար, d=50մմ, պատի հաստ. 2,5մմ; L=1000մմ</t>
  </si>
  <si>
    <t xml:space="preserve">Պոլիվինիլքլորիդե, կոյուղու համար, d=50մմ, պատի հաստ. 2,5մմ; L=2000մմ </t>
  </si>
  <si>
    <t>Պոլիվինիլքլորիդե, կոյուղու համար, d=50մմ, պատի հաստ. 2,5մմ; L=3000մմ</t>
  </si>
  <si>
    <t xml:space="preserve">Պոլիվինիլքլորիդե, կոյուղու համար, d=50մմ, պատի հաստ. 2,5մմ; L=6000մմ </t>
  </si>
  <si>
    <t xml:space="preserve">Պոլիվինիլքլորիդե, կոյուղու համար, d=110մմ, պատի հաստ. 2մմ; L=300մմ </t>
  </si>
  <si>
    <t>Պոլիվինիլքլորիդե, կոյուղու համար, d=110մմ, պատի հաստ. 2մմ; L=500մմ</t>
  </si>
  <si>
    <t>Պոլիվինիլքլորիդե, կոյուղու համար, d=110մմ, պատի հաստ. 2մմ; L=1000մմ</t>
  </si>
  <si>
    <t>Պոլիվինիլքլորիդե, կոյուղու համար, d=110մմ, պատի հաստ. 2մմ; L=2000մմ</t>
  </si>
  <si>
    <t>Պոլիվինիլքլորիդե, կոյուղու համար, d=110մմ, պատի հաստ. 2մմ; L=3000մմ</t>
  </si>
  <si>
    <t>Պոլիվինիլքլորիդե, կոյուղու համար, d=110մմ, պատի հաստ. 2մմ; L=6000մմ</t>
  </si>
  <si>
    <t>Պոլիվինիլքլորիդե, կոյուղու համար, d=110մմ, պատի հաստ. 2,8մմ; L=500մմ</t>
  </si>
  <si>
    <t>Պոլիվինիլքլորիդե, կոյուղու համար, d=110մմ, պատի հաստ. 2,8մմ; L=1000մմ</t>
  </si>
  <si>
    <t>Պոլիվինիլքլորիդե, կոյուղու համար, d=110մմ, պատի հաստ. 2,8մմ; L=2000մմ</t>
  </si>
  <si>
    <t>Պոլիվինիլքլորիդե, կոյուղու համար, d=110մմ, պատի հաստ. 2,8մմ; L=3000մմ</t>
  </si>
  <si>
    <t>Պոլիվինիլքլորիդե, կոյուղու համար, d=110մմ, պատի հաստ. 3,3մմ; L=500մմ</t>
  </si>
  <si>
    <t>Պոլիվինիլքլորիդե, կոյուղու համար, d=110մմ, պատի հաստ. 3,3մմ; L=1000մմ</t>
  </si>
  <si>
    <t>Պոլիվինիլքլորիդե, կոյուղու համար, d=110մմ, պատի հաստ. 3,3մմ; L=2000մմ</t>
  </si>
  <si>
    <t>Պոլիվինիլքլորիդե, կոյուղու համար, d=110մմ, պատի հաստ. 3,3մմ; L=3000մմ</t>
  </si>
  <si>
    <t>Պոլիվինիլքլորիդե, կոյուղու համար, d=110մմ, պատի հաստ. 2,8մմ; L=6000մմ</t>
  </si>
  <si>
    <t>Պոլիվինիլքլորիդե, կոյուղու համար, d=160մմ, պատի հաստ. 3,0մմ, L=1000մմ</t>
  </si>
  <si>
    <t>Պոլիվինիլքլորիդե, կոյուղու համար, d=160մմ, պատի հաստ. 3,0մմ, L=2000մմ</t>
  </si>
  <si>
    <t>Պոլիվինիլքլորիդե, կոյուղու համար, d=160մմ, պատի հաստ. 3,0մմ, L=3000մմ</t>
  </si>
  <si>
    <t>Պոլիվինիլքլորիդե, կոյուղու համար, d=160մմ, պատի հաստ. 3,0մմ; L=6000մմ</t>
  </si>
  <si>
    <t>Պոլիվինիլքլորիդե, կոյուղու համար, d=200մմ, պատի հաստ. 3,0մմ; L=1000մմ</t>
  </si>
  <si>
    <t>Պոլիվինիլքլորիդե, կոյուղու համար, d=200մմ, պատի հաստ. 3,0մմ; L=2000մմ</t>
  </si>
  <si>
    <t>Պոլիվինիլքլորիդե, կոյուղու համար, d=200մմ, պատի հաստ. 3,0մմ; L=3000մմ</t>
  </si>
  <si>
    <t>Պոլիվինիլքլորիդե, կոյուղու համար, d=200մմ, պատի հաստ. 3,0մմ; L=6000մմ</t>
  </si>
  <si>
    <t>Պոլիվինիլքլորիդե խողովակի կցամաս տարբեր տիպի և չափսի</t>
  </si>
  <si>
    <t>Պոլիվինիլքլորիդե, 50մմ</t>
  </si>
  <si>
    <t>Պոլիվինիլքլորիդե, 110մմ</t>
  </si>
  <si>
    <t xml:space="preserve">Ստուգիչ (ревизия) </t>
  </si>
  <si>
    <t>Պոլիպրոպիլեն, 110մմ</t>
  </si>
  <si>
    <t>Պոլիվինիլքլորիդե, d=50մմ (կոյուղու համար)</t>
  </si>
  <si>
    <t>Պոլիվինիլքլորիդե, d=110մմ (կոյուղու համար)</t>
  </si>
  <si>
    <t xml:space="preserve">Անցում  </t>
  </si>
  <si>
    <t>Պոլիպրոպիլեն, d=50մմ-45⁰ (կոյուղու համար)</t>
  </si>
  <si>
    <t>Պոլիպրոպիլեն, d=110մմ-45⁰ (կոյուղու համար)</t>
  </si>
  <si>
    <t>Պոլիպրոպիլեն, d=50մմ-90⁰ (կոյուղու համար)</t>
  </si>
  <si>
    <t>Պոլիպրոպիլեն, d=110մմ-90⁰ (կոյուղու համար)</t>
  </si>
  <si>
    <t>Պոլիպրոպիլեն, d=110x50x110մմ-45⁰ (կոյուղու համար)</t>
  </si>
  <si>
    <t>Պոլիպրոպիլեն, d=110x50x110մմ-90⁰ (կոյուղու համար)</t>
  </si>
  <si>
    <t>Խցան</t>
  </si>
  <si>
    <t>Պոլիէթիլենային, խմելու ջրի համար, d=20մմ, 8,0 մթն.ճնշ.</t>
  </si>
  <si>
    <t>Պոլիէթիլենային, խմելու ջրի համար, d=20մմ, 10,0 մթն.ճնշ.</t>
  </si>
  <si>
    <t>Պոլիէթիլենային, խմելու ջրի համար, d=25x1,8մմ, 10,0 մթն.ճնշ.</t>
  </si>
  <si>
    <t>Պոլիէթիլենային, խմելու ջրի համար, d=20x2,0մմ, 12,5 մթն.ճնշ.</t>
  </si>
  <si>
    <t>Պոլիէթիլենային, խմելու ջրի համար, d=20x2,0մմ, 16,0 մթն.ճնշ.</t>
  </si>
  <si>
    <t>Պոլիէթիլենային, խմելու ջրի համար, d=25x2,3մմ, 16,0 մթն.ճնշ.</t>
  </si>
  <si>
    <t>Պոլիէթիլենային, խմելու ջրի համար, d=32x2,0մմ, 10,0 մթն.ճնշ.</t>
  </si>
  <si>
    <t>Պոլիէթիլենային, խմելու ջրի համար, d=32x2,4մմ, 12,5 մթն.ճնշ.</t>
  </si>
  <si>
    <t>Պոլիէթիլենային, խմելու ջրի համար, d=32x3,0մմ, 16,0 մթն.ճնշ.</t>
  </si>
  <si>
    <t>Պոլիէթիլենային, խմելու ջրի համար, d=40x2,0մմ, 8,0 մթն.ճնշ.</t>
  </si>
  <si>
    <t>Պոլիէթիլենային, խմելու ջրի համար, d=40x2,4մմ, 10,0 մթն.ճնշ.</t>
  </si>
  <si>
    <t>Պոլիէթիլենային, խմելու ջրի համար, d=40x3,0մմ, 12,5 մթն.ճնշ.</t>
  </si>
  <si>
    <t>Պոլիէթիլենային, խմելու ջրի համար, d=40x3,7մմ, 16,0 մթն.ճնշ.</t>
  </si>
  <si>
    <t>Պոլիէթիլենային, խմելու ջրի համար, d=50x2,4մմ, 8,0 մթն.ճնշ.</t>
  </si>
  <si>
    <t>Պոլիէթիլենային, խմելու ջրի համար, d=50x3,0մմ, 10,0 մթն.ճնշ.</t>
  </si>
  <si>
    <t>Պոլիէթիլենային, խմելու ջրի համար, d=50x3,7մմ, 12,5 մթն.ճնշ.</t>
  </si>
  <si>
    <t>Պոլիէթիլենային, խմելու ջրի համար, d=50x4,6մմ, 16,0 մթն.ճնշ.</t>
  </si>
  <si>
    <t>Պոլիէթիլենային, խմելու ջրի համար, d=63x3,0մմ, 8,0 մթն.ճնշ.</t>
  </si>
  <si>
    <t>Պոլիէթիլենային, խմելու ջրի համար, d=63x3,8մմ, 10,0 մթն.ճնշ.</t>
  </si>
  <si>
    <t>Պոլիէթիլենային, խմելու ջրի համար, d=63x4,7մմ, 12,5 մթն.ճնշ.</t>
  </si>
  <si>
    <t>Պոլիէթիլենային, խմելու ջրի համար, d=63x5,8մմ, 16,0 մթն.ճնշ.</t>
  </si>
  <si>
    <t>Պոլիէթիլենային, խմելու ջրի համար, d=75x3,6մմ, 8,0 մթն.ճնշ.</t>
  </si>
  <si>
    <t>Պոլիէթիլենային, խմելու ջրի համար, d=75x4,5մմ, 10,0 մթն.ճնշ.</t>
  </si>
  <si>
    <t>Պոլիէթիլենային, խմելու ջրի համար, d=75x5,6մմ, 12,5 մթն.ճնշ.</t>
  </si>
  <si>
    <t>Պոլիէթիլենային, խմելու ջրի համար, d=75x6,8մմ, 16,0 մթն.ճնշ.</t>
  </si>
  <si>
    <t>Պոլիէթիլենային, խմելու ջրի համար, d=90x4,3մմ, 8,0 մթն.ճնշ.</t>
  </si>
  <si>
    <t>Պոլիէթիլենային, խմելու ջրի համար, d=90x5,4մմ, 10,0 մթն.ճնշ.</t>
  </si>
  <si>
    <t>Պոլիէթիլենային, խմելու ջրի համար, d=90x6,7մմ, 12,5 մթն.ճնշ.</t>
  </si>
  <si>
    <t>Պոլիէթիլենային, խմելու ջրի համար, d=90x8,2մմ, 16,0 մթն.ճնշ.</t>
  </si>
  <si>
    <t>Պոլիէթիլենային, խմելու ջրի համար, d=110x3,4մմ, 5,0 մթն.ճնշ.</t>
  </si>
  <si>
    <t>Պոլիէթիլենային, խմելու ջրի համար, d=110x4,2մմ, 6,3 մթն.ճնշ.</t>
  </si>
  <si>
    <t>Պոլիէթիլենային, խմելու ջրի համար, d=110x5,3մմ, 8,0 մթն.ճնշ.</t>
  </si>
  <si>
    <t>Պոլիէթիլենային, խմելու ջրի համար, d=110x6,6մմ, 10,0 մթն.ճնշ.</t>
  </si>
  <si>
    <t>Պոլիէթիլենային, խմելու ջրի համար, d=110x8,1մմ, 12,5 մթն.ճնշ.</t>
  </si>
  <si>
    <t>Պոլիէթիլենային, խմելու ջրի համար, d=110x10,0մմ, 16,0 մթն.ճնշ.</t>
  </si>
  <si>
    <t>Պոլիէթիլենային, խմելու ջրի համար, d=125x3,9մմ, 5,0 մթն.ճնշ.</t>
  </si>
  <si>
    <t>Պոլիէթիլենային, խմելու ջրի համար, d=125x4,8մմ, 6,3 մթն.ճնշ.</t>
  </si>
  <si>
    <t>Պոլիէթիլենային, խմելու ջրի համար, d=125x7,4մմ, 10,0 մթն.ճնշ.</t>
  </si>
  <si>
    <t>Պոլիէթիլենային, խմելու ջրի համար, d=125x9,2մմ, 12,5 մթն.ճնշ.</t>
  </si>
  <si>
    <t>Պոլիէթիլենային, խմելու ջրի համար, d=125x11,4մմ, 16,0 մթն.ճնշ.</t>
  </si>
  <si>
    <t>Պոլիէթիլենային, խմելու ջրի համար, d=160x4,9մմ, 5,0 մթն.ճնշ.</t>
  </si>
  <si>
    <t>Պոլիէթիլենային, խմելու ջրի համար, d=160x6,2մմ, 6,3 մթն.ճնշ.</t>
  </si>
  <si>
    <t>Պոլիէթիլենային, խմելու ջրի համար, d=160x7,7մմ, 8,0 մթն.ճնշ.</t>
  </si>
  <si>
    <t>Պոլիէթիլենային, խմելու ջրի համար, d=160x9,5մմ, 10,0 մթն.ճնշ.</t>
  </si>
  <si>
    <t>Պոլիէթիլենային, խմելու ջրի համար, d=160x11,8մմ, 12,5 մթն.ճնշ.</t>
  </si>
  <si>
    <t>Պոլիէթիլենային, խմելու ջրի համար, d=160x14,6մմ, 16.0 մթն.ճնշ.</t>
  </si>
  <si>
    <t>Պոլիէթիլենային, խմելու ջրի համար, d=200x6,2մմ, 5,0 մթն.ճնշ.</t>
  </si>
  <si>
    <t>Պոլիէթիլենային, խմելու ջրի համար, d=200x7,7մմ, 6,3 մթն.ճնշ.</t>
  </si>
  <si>
    <t>Պոլիէթիլենային, խմելու ջրի համար, d=200x9,6մմ, 8,0 մթն.ճնշ.</t>
  </si>
  <si>
    <t>Պոլիէթիլենային, խմելու ջրի համար, d=200x11,9մմ, 10,0 մթն.ճնշ.</t>
  </si>
  <si>
    <t>Պոլիէթիլենային, խմելու ջրի համար, d=200x14,7մմ, 12,5 մթն.ճնշ.</t>
  </si>
  <si>
    <t>Պոլիէթիլենային, խմելու ջրի համար, d=200x18,2մմ, 16,0 մթն.ճնշ.</t>
  </si>
  <si>
    <t>Պոլիէթիլենային, խմելու ջրի համար, d=200x22,4մմ, 20,0 մթն.ճնշ.</t>
  </si>
  <si>
    <t>Պոլիէթիլենային, խմելու ջրի համար, d=225x6.9մմ, 5.0 մթն.ճնշ.</t>
  </si>
  <si>
    <t>Պոլիէթիլենային, խմելու ջրի համար, d=225x8,6մմ, 6.3 մթն.ճնշ.</t>
  </si>
  <si>
    <t>Պոլիէթիլենային, խմելու ջրի համար, d=225x10,8մմ, 8.0 մթն.ճնշ.</t>
  </si>
  <si>
    <t>Պոլիէթիլենային, խմելու ջրի համար, d=225x13,4մմ, 10.0 մթն.ճնշ.</t>
  </si>
  <si>
    <t>Պոլիէթիլենային, խմելու ջրի համար, d=225x16,6մմ, 12.5 մթն.ճնշ.</t>
  </si>
  <si>
    <t>Պոլիէթիլենային, խմելու ջրի համար, d=225x20,5մմ, 16.0 մթն.ճնշ.</t>
  </si>
  <si>
    <t>Պոլիէթիլենային, խմելու ջրի համար, d=225x25,2մմ, 20.0 մթն.ճնշ.</t>
  </si>
  <si>
    <t>Պոլիէթիլենային, խմելու ջրի համար, d=250x7,7մմ, 5.0 մթն.ճնշ.</t>
  </si>
  <si>
    <t>Պոլիէթիլենային, խմելու ջրի համար, d=250x9,6մմ, 6.3 մթն.ճնշ.</t>
  </si>
  <si>
    <t>Պոլիէթիլենային, խմելու ջրի համար, d=250x11,9մմ, 8.0 մթն.ճնշ.</t>
  </si>
  <si>
    <t>Պոլիէթիլենային, խմելու ջրի համար, d=250x14,8մմ, 10.0 մթն.ճնշ.</t>
  </si>
  <si>
    <t>Պոլիէթիլենային, խմելու ջրի համար, d=250x18,4մմ, 12.5 մթն.ճնշ.</t>
  </si>
  <si>
    <t>Պոլիէթիլենային, խմելու ջրի համար, d=250x27,9մմ, 20.0 մթն.ճնշ.</t>
  </si>
  <si>
    <t>Պոլիէթիլենային, խմելու ջրի համար, Ø=315մմ, PN 8</t>
  </si>
  <si>
    <t>Պոլիէթիլենային, խմելու ջրի համար, Ø=315մմ, PN 9.5</t>
  </si>
  <si>
    <t>Պոլիէթիլենային, խմելու ջրի համար,  Ø=315մմ, PN 12.5</t>
  </si>
  <si>
    <t>Պոլիէթիլենային, խմելու ջրի համար, Ø=315մմ, PN 16</t>
  </si>
  <si>
    <t xml:space="preserve">Պոլիէթիլենային, խմելու ջրի համար, Ø=315մմ, PN 20 </t>
  </si>
  <si>
    <t>Պոլիէթիլենային, խմելու ջրի համար,  Ø=400մմ, PN 9.5</t>
  </si>
  <si>
    <t>Պոլիէթիլենային, խմելու ջրի համար, Ø=400մմ, PN 10</t>
  </si>
  <si>
    <t>Պոլիէթիլենային, խմելու ջրի համար,  Ø=400մմ, PN 12.5</t>
  </si>
  <si>
    <t>Պոլիէթիլենային, խմելու ջրի համար, Ø=400մմ, PN 16</t>
  </si>
  <si>
    <t xml:space="preserve">Պոլիէթիլենային, խմելու ջրի համար, Ø=400մմ, PN 20 </t>
  </si>
  <si>
    <t>Պոլիէթիլենային, խմելու ջրի համար,  Ø=500մմ, PN (4-5) 6.3</t>
  </si>
  <si>
    <t>Պոլիէթիլենային, խմելու ջրի համար, Ø=500մմ, PN 8</t>
  </si>
  <si>
    <t>Պոլիէթիլենային, խմելու ջրի համար,  Ø=500մմ, PN 9.5</t>
  </si>
  <si>
    <t>Պոլիէթիլենային, խմելու ջրի համար, Ø=500մմ, PN 10</t>
  </si>
  <si>
    <t>Պոլիէթիլենային, խմելու ջրի համար,  Ø=500մմ, PN 12.5</t>
  </si>
  <si>
    <t>Պոլիէթիլենային, խմելու ջրի համար, Ø=500մմ, PN 16</t>
  </si>
  <si>
    <t xml:space="preserve">Պոլիէթիլենային, խմելու ջրի համար, Ø=500մմ, PN 20 </t>
  </si>
  <si>
    <t>Պոլիէթիլենային, խմելու ջրի համար, Ø=32մմ, PN 12.5</t>
  </si>
  <si>
    <t>Պոլիէթիլենային, խմելու ջրի համար, Ø=40մմ, PN 12.5</t>
  </si>
  <si>
    <t>Պոլիէթիլենային, խմելու ջրի համար, Ø=50մմ, PN 12.5</t>
  </si>
  <si>
    <t>Պոլիէթիլենային, խմելու ջրի համար, Ø=63մմ, PN 12.5</t>
  </si>
  <si>
    <t>Պոլիէթիլենային, խմելու ջրի համար, Ø=75մմ, PN 12.5</t>
  </si>
  <si>
    <t>Պոլիէթիլենային, խմելու ջրի համար, Ø=90մմ, PN 12.5</t>
  </si>
  <si>
    <t>Պոլիէթիլենային, խմելու ջրի համար, Ø=110մմ, PN 12.5</t>
  </si>
  <si>
    <t>Պոլիէթիլենային, խմելու ջրի համար, Ø=125մմ, PN 12.5</t>
  </si>
  <si>
    <t>Պոլիէթիլենային, խմելու ջրի համար, Ø=160մմ, PN 12.5</t>
  </si>
  <si>
    <t>Պոլիէթիլենային, խմելու ջրի համար, Ø=200մմ, PN 12.5</t>
  </si>
  <si>
    <t>Պոլիէթիլենային, խմելու ջրի համար, Ø=225մմ, PN 12.5</t>
  </si>
  <si>
    <t>Պոլիէթիլենային, խմելու ջրի համար, Ø=250մմ, PN 12.5</t>
  </si>
  <si>
    <t>Պոլիէթիլենային, խմելու ջրի համար, Ø=315մմ, PN 12.5</t>
  </si>
  <si>
    <t>Պոլիէթիլենային, խմելու ջրի համար, Ø=355մմ, PN 12.5</t>
  </si>
  <si>
    <t>Պոլիէթիլենային, խմելու ջրի համար, Ø=400մմ, PN 12.5</t>
  </si>
  <si>
    <t>Պոլիէթիլենային, խմելու ջրի համար, Ø=500մմ, PN 12.5</t>
  </si>
  <si>
    <t>Պոլիէթիլենային, խմելու ջրի համար, Ø=630մմ, PN 12.5</t>
  </si>
  <si>
    <t xml:space="preserve">Պոլիէթիլենային խողովակի կցամաս տարբեր տիպի և չափսի </t>
  </si>
  <si>
    <t>Միացում</t>
  </si>
  <si>
    <t xml:space="preserve">Պոլիէթիլենային, ձգվող, 20x20մմ </t>
  </si>
  <si>
    <t xml:space="preserve">Պոլիէթիլենային, ձգվող, 25x25մմ </t>
  </si>
  <si>
    <t xml:space="preserve">Պոլիէթիլենային, ձգվող, 32x32մմ </t>
  </si>
  <si>
    <t xml:space="preserve">Պոլիէթիլենային, ձգվող, 40x40մմ </t>
  </si>
  <si>
    <t xml:space="preserve">Պոլիէթիլենային, ձգվող, 63x63մմ </t>
  </si>
  <si>
    <t>Անցում</t>
  </si>
  <si>
    <t>Պոլիէթիլենային, ձգվող, 1/2"x20մմ M</t>
  </si>
  <si>
    <t>Պոլիէթիլենային, ձգվող, 1/2"x20մմ F</t>
  </si>
  <si>
    <t>Պոլիէթիլենային, ձգվող, 3/4"x25մմ M</t>
  </si>
  <si>
    <t>Պոլիէթիլենային, ձգվող, 3/4"x25մմ F</t>
  </si>
  <si>
    <t>Պոլիէթիլենային, ձգվող, 1"x32մմ M</t>
  </si>
  <si>
    <t>Պոլիէթիլենային, ձգվող, 1"x32մմ F</t>
  </si>
  <si>
    <t>Պոլիէթիլենային, ձգվող, 1 1/4"x40մմ M</t>
  </si>
  <si>
    <t>Պոլիէթիլենային, ձգվող, 1 1/4"x40մմ F</t>
  </si>
  <si>
    <t>Պոլիէթիլենային, ձգվող, 1 1/2"x50մմ M</t>
  </si>
  <si>
    <t>Պոլիէթիլենային, ձգվող, 1 1/2"x50մմ F</t>
  </si>
  <si>
    <t>Պոլիէթիլենային, ձգվող, 2"x63մմ M</t>
  </si>
  <si>
    <t>Պոլիէթիլենային, ձգվող, 2"x63մմ F</t>
  </si>
  <si>
    <t>Անկյունակ</t>
  </si>
  <si>
    <t xml:space="preserve">Պոլիէթիլենային, ձգվող, 50x50մմ </t>
  </si>
  <si>
    <t xml:space="preserve">Եռաբաշխիչ </t>
  </si>
  <si>
    <t xml:space="preserve">Պոլիէթիլենային, ձգվող, 20x20x20մմ </t>
  </si>
  <si>
    <t xml:space="preserve">Պոլիէթիլենային, ձգվող, 25x25x25մմ </t>
  </si>
  <si>
    <t xml:space="preserve">Պոլիէթիլենային, ձգվող, 32x32x32մմ </t>
  </si>
  <si>
    <t xml:space="preserve">Պոլիէթիլենային, ձգվող, 40x40x40մմ </t>
  </si>
  <si>
    <t xml:space="preserve">Պոլիէթիլենային, ձգվող, 50x50x50մմ </t>
  </si>
  <si>
    <t xml:space="preserve">Պոլիէթիլենային, ձգվող, 63x63x63մմ </t>
  </si>
  <si>
    <t>Խամութ-անցում</t>
  </si>
  <si>
    <t xml:space="preserve">Պոլիէթիլենային, 1/2"x32մմ </t>
  </si>
  <si>
    <t xml:space="preserve">Պոլիէթիլենային, 3/4"x32մմ </t>
  </si>
  <si>
    <t xml:space="preserve">Պոլիէթիլենային, 1/2"x40մմ </t>
  </si>
  <si>
    <t xml:space="preserve">Պոլիէթիլենային, 3/4"x40մմ </t>
  </si>
  <si>
    <t xml:space="preserve">Պոլիէթիլենային, 1"x40մմ </t>
  </si>
  <si>
    <t xml:space="preserve">Պոլիէթիլենային, 1/2"x50մմ </t>
  </si>
  <si>
    <t xml:space="preserve">Պոլիէթիլենային, 3/4"x50մմ </t>
  </si>
  <si>
    <t xml:space="preserve">Պոլիէթիլենային, 1"x50մմ </t>
  </si>
  <si>
    <t xml:space="preserve">Պոլիէթիլենային, 1/2"x63մմ </t>
  </si>
  <si>
    <t xml:space="preserve">Պոլիէթիլենային, 3/4"x63մմ </t>
  </si>
  <si>
    <t xml:space="preserve">Պոլիէթիլենային, 1"x63մմ </t>
  </si>
  <si>
    <t xml:space="preserve">Պոլիէթիլենային, 1 1/2"x63մմ </t>
  </si>
  <si>
    <t xml:space="preserve">Պոլիէթիլենային, 2"x63մմ </t>
  </si>
  <si>
    <t xml:space="preserve">Պոլիէթիլենային, 1/2"x75մմ </t>
  </si>
  <si>
    <t xml:space="preserve">Պոլիէթիլենային, 3/4"x75մմ </t>
  </si>
  <si>
    <t xml:space="preserve">Պոլիէթիլենային, 1"x75մմ </t>
  </si>
  <si>
    <t xml:space="preserve">Պոլիէթիլենային, 2"x75մմ </t>
  </si>
  <si>
    <t xml:space="preserve">Պոլիէթիլենային, 1/2"x90մմ </t>
  </si>
  <si>
    <t xml:space="preserve">Պոլիէթիլենային, 3/4"x90մմ </t>
  </si>
  <si>
    <t xml:space="preserve">Պոլիէթիլենային, 1"x90մմ </t>
  </si>
  <si>
    <t xml:space="preserve">Պոլիէթիլենային, 2"x90մմ </t>
  </si>
  <si>
    <t xml:space="preserve">Պոլիէթիլենային, 1/2"x110մմ </t>
  </si>
  <si>
    <t xml:space="preserve">Պոլիէթիլենային, 3/4"x110մմ </t>
  </si>
  <si>
    <t xml:space="preserve">Պոլիէթիլենային, 1"x110մմ </t>
  </si>
  <si>
    <t xml:space="preserve">Պոլիէթիլենային, 2"x110մմ </t>
  </si>
  <si>
    <t xml:space="preserve">Պոլիէթիլենային, զոդվող, d=75մմ-45⁰ </t>
  </si>
  <si>
    <t xml:space="preserve">Պոլիէթիլենային, զոդվող, d=90մմ-45⁰ </t>
  </si>
  <si>
    <t xml:space="preserve">Պոլիէթիլենային, զոդվող, d=110մմ-45⁰ </t>
  </si>
  <si>
    <t xml:space="preserve">Պոլիէթիլենային, զոդվող, d=125մմ-45⁰ </t>
  </si>
  <si>
    <t xml:space="preserve">Պոլիէթիլենային, զոդվող, d=160մմ-45⁰ </t>
  </si>
  <si>
    <t xml:space="preserve">Պոլիէթիլենային, զոդվող, d=200մմ-45⁰ </t>
  </si>
  <si>
    <t xml:space="preserve">Պոլիէթիլենային, զոդվող, d=250մմ-45⁰ </t>
  </si>
  <si>
    <t xml:space="preserve">Պոլիէթիլենային, զոդվող, d=63մմ-90⁰ </t>
  </si>
  <si>
    <t xml:space="preserve">Պոլիէթիլենային, զոդվող, d=75մմ-90⁰ </t>
  </si>
  <si>
    <t xml:space="preserve">Պոլիէթիլենային, զոդվող, d=90մմ-90⁰ </t>
  </si>
  <si>
    <t xml:space="preserve">Պոլիէթիլենային, զոդվող, d=110մմ-90⁰ </t>
  </si>
  <si>
    <t xml:space="preserve">Պոլիէթիլենային, զոդվող, d=125մմ-90⁰ </t>
  </si>
  <si>
    <t xml:space="preserve">Պոլիէթիլենային, զոդվող, d=160մմ-90⁰ </t>
  </si>
  <si>
    <t xml:space="preserve">Պոլիէթիլենային, զոդվող, d=200մմ-90⁰ </t>
  </si>
  <si>
    <t xml:space="preserve">Պոլիէթիլենային, զոդվող, d=250մմ-90⁰ </t>
  </si>
  <si>
    <t>Եռաբաշխիչ</t>
  </si>
  <si>
    <t>Պոլիէթիլենային, զոդվող, d=75մմ</t>
  </si>
  <si>
    <t>Պոլիէթիլենային, զոդվող, d=90մմ</t>
  </si>
  <si>
    <t>Պոլիէթիլենային, զոդվող, d=110մմ</t>
  </si>
  <si>
    <t>Պոլիէթիլենային, զոդվող, d=125մմ</t>
  </si>
  <si>
    <t>Պոլիէթիլենային, զոդվող, d=160մմ</t>
  </si>
  <si>
    <t>Պոլիէթիլենային, զոդվող, d=200մմ</t>
  </si>
  <si>
    <t>Պոլիէթիլենային, զոդվող, d=250մմ</t>
  </si>
  <si>
    <t>Եռաբաշխիչ-փոխակերպիչ</t>
  </si>
  <si>
    <t>Պոլիէթիլենային, զոդվող, 90x63x90մմ</t>
  </si>
  <si>
    <t>Պոլիէթիլենային, զոդվող, 110x63x110մմ</t>
  </si>
  <si>
    <t>Պոլիէթիլենային, զոդվող, 110x90x110մմ</t>
  </si>
  <si>
    <t>Պոլիէթիլենային, զոդվող, 160x90x160մմ</t>
  </si>
  <si>
    <t>Պոլիէթիլենային, զոդվող, 160x110x160մմ</t>
  </si>
  <si>
    <t>Պոլիէթիլենային, զոդվող, 75x63մմ</t>
  </si>
  <si>
    <t>Պոլիէթիլենային, զոդվող, 90x63մմ</t>
  </si>
  <si>
    <t>Պոլիէթիլենային, զոդվող, 90x75մմ</t>
  </si>
  <si>
    <t>Պոլիէթիլենային, զոդվող, 110x63մմ</t>
  </si>
  <si>
    <t>Պոլիէթիլենային, զոդվող, 110x75մմ</t>
  </si>
  <si>
    <t>Պոլիէթիլենային, զոդվող, 110x90մմ</t>
  </si>
  <si>
    <t>Պոլիէթիլենային, զոդվող, 160x110մմ</t>
  </si>
  <si>
    <t>Պոլիէթիլենային, զոդվող, 200x110մմ</t>
  </si>
  <si>
    <t>Պոլիէթիլենային, զոդվող, 200x160մմ</t>
  </si>
  <si>
    <t>Պոլիէթիլենային, զոդվող, 250x160մմ</t>
  </si>
  <si>
    <t>Փոխակերպիչ</t>
  </si>
  <si>
    <t>Պոլիպրոպիլենային, d=25x20մմ</t>
  </si>
  <si>
    <t>Պոլիպրոպիլենային, d=32x25մմ</t>
  </si>
  <si>
    <t>Պոլիպրոպիլենային, d=32x20մմ</t>
  </si>
  <si>
    <t>Պոլիպրոպիլենային, d=40x25մմ</t>
  </si>
  <si>
    <t>Պոլիպրոպիլենային, d=40x32մմ</t>
  </si>
  <si>
    <t>Պոլիպրոպիլենային, d=50x20մմ</t>
  </si>
  <si>
    <t>Պոլիպրոպիլենային, d=50x32մմ</t>
  </si>
  <si>
    <t>Պոլիպրոպիլենային, d=50x40մմ</t>
  </si>
  <si>
    <t>Պոլիպրոպիլենային, d=63x40մմ</t>
  </si>
  <si>
    <t>Պոլիպրոպիլենային, d=63x50մմ</t>
  </si>
  <si>
    <t xml:space="preserve">Անկյունակ փոխակերպիչ  </t>
  </si>
  <si>
    <t>Պոլիպրոպիլենային, 25x20մմ-90⁰</t>
  </si>
  <si>
    <t>Պոլիպրոպիլենային, 32x25մմ-90⁰</t>
  </si>
  <si>
    <t>Պոլիպրոպիլենային, 40x32մմ-90⁰</t>
  </si>
  <si>
    <t xml:space="preserve">Պոլիպրոպիլենային, 45⁰ d=20մմ </t>
  </si>
  <si>
    <t xml:space="preserve">Պոլիպրոպիլենային, 45⁰ d=25մմ </t>
  </si>
  <si>
    <t>Պոլիպրոպիլենային, 45⁰ d=32մմ</t>
  </si>
  <si>
    <t>Պոլիպրոպիլենային, 45⁰ d=40մմ</t>
  </si>
  <si>
    <t>Պոլիպրոպիլենային, 45⁰ d=50մմ</t>
  </si>
  <si>
    <t>Պոլիպրոպիլենային, 45⁰ d=63մմ</t>
  </si>
  <si>
    <t xml:space="preserve">Պոլիպրոպիլենային, 90⁰ d=20մմ </t>
  </si>
  <si>
    <t xml:space="preserve">Պոլիպրոպիլենային, 90⁰ d=25մմ </t>
  </si>
  <si>
    <t>Պոլիպրոպիլենային, 90⁰ d=32մմ</t>
  </si>
  <si>
    <t>Պոլիպրոպիլենային, 90⁰ d=40մմ</t>
  </si>
  <si>
    <t xml:space="preserve">Պոլիպրոպիլենային, 90⁰ d=50մմ </t>
  </si>
  <si>
    <t xml:space="preserve">Պոլիպրոպիլենային, 90⁰ d=63մմ </t>
  </si>
  <si>
    <t>Պոլիպրոպիլենային, d=20մմ</t>
  </si>
  <si>
    <t>Պոլիպրոպիլենային, d=25մմ</t>
  </si>
  <si>
    <t>Պոլիպրոպիլենային, d=32մմ</t>
  </si>
  <si>
    <t>Պոլիպրոպիլենային, d=40մմ</t>
  </si>
  <si>
    <t>Պոլիպրոպիլենային, d=50մմ</t>
  </si>
  <si>
    <t>Պոլիպրոպիլենային, d=63մմ</t>
  </si>
  <si>
    <t>Պոլիպրոպիլենային, d=20x25x20մմ</t>
  </si>
  <si>
    <t>Պոլիպրոպիլենային, d=25x20x20մմ</t>
  </si>
  <si>
    <t xml:space="preserve">Պոլիպրոպիլենային, d=25x20x25մմ </t>
  </si>
  <si>
    <t xml:space="preserve">Պոլիպրոպիլենային, d=32x20x32մմ </t>
  </si>
  <si>
    <t>Պոլիպրոպիլենային, d=32x25x32մմ</t>
  </si>
  <si>
    <t>Պոլիպրոպիլենային, d=32x20x25մմ</t>
  </si>
  <si>
    <t>Պոլիպրոպիլենային, d=40x32x40մմ</t>
  </si>
  <si>
    <t>Պոլիպրոպիլենային, d=40x20x40մմ</t>
  </si>
  <si>
    <t>Պոլիպրոպիլենային, d=40x25x40մմ</t>
  </si>
  <si>
    <t>Պոլիպրոպիլենային, d=50x40x50մմ</t>
  </si>
  <si>
    <t>Պոլիպրոպիլենային, d=63x25x63մմ</t>
  </si>
  <si>
    <t>Պոլիպրոպիլենային, d=63x40x63մմ</t>
  </si>
  <si>
    <t>Պոլիպրոպիլենային, d=63x50x63մմ</t>
  </si>
  <si>
    <t>Խաչուկ</t>
  </si>
  <si>
    <t xml:space="preserve">Զտիչ </t>
  </si>
  <si>
    <t xml:space="preserve">Խցան </t>
  </si>
  <si>
    <t xml:space="preserve">Փական </t>
  </si>
  <si>
    <t>11. ՋԵՐՄԱՄԱՏԱԿԱՐԱՐՄԱՆ ԵՎ ՋԵՌՈՒՑՄԱՆ ՍԱՐՔԱՎՈՐՈՒՄՆԵՐ</t>
  </si>
  <si>
    <t>Ջեռուցման կաթսա տարբեր տիպի և հզորության</t>
  </si>
  <si>
    <t xml:space="preserve">Կաթսա  </t>
  </si>
  <si>
    <t>SQUIRELL` C2-DK36 (Բաց այրման խցիկով)</t>
  </si>
  <si>
    <t>SQUIRELL` C2-DK32 (Բաց այրման խցիկով)</t>
  </si>
  <si>
    <t>Իտալիա</t>
  </si>
  <si>
    <t xml:space="preserve">Ջեռուցման, ECO4S 24 կՎտ  </t>
  </si>
  <si>
    <t xml:space="preserve">Իտալիա
Baxi </t>
  </si>
  <si>
    <t xml:space="preserve">Ջեռուցման, ECO3, 28 կՎտ  </t>
  </si>
  <si>
    <t>Պատի, ջեռուցման, փակ այրման, JLG 26 C, 24 կՎտ</t>
  </si>
  <si>
    <t>Չինաստան
MERCURY</t>
  </si>
  <si>
    <t>Պատի, ջեռուցման, փակ այրման, ծխատարով, White, 32 կՎտ</t>
  </si>
  <si>
    <t>FONDITAL փակ այրման, ANTEA, CTFS, 24 կՎտ</t>
  </si>
  <si>
    <t>Պոմպ</t>
  </si>
  <si>
    <t>BUP 15-1.5 U 130 տաք ջրի համար</t>
  </si>
  <si>
    <t>Գերմանիա</t>
  </si>
  <si>
    <t>BUP 15-3.0 U 130 տաք ջրի համար</t>
  </si>
  <si>
    <t>BUP 20-1.5 U 150 տաք ջրի համար</t>
  </si>
  <si>
    <t>BUP 25-1.5 U 130 տաք ջրի համար</t>
  </si>
  <si>
    <t>BUP 25-3 U 130 տաք ջրի համար</t>
  </si>
  <si>
    <t>HUP 15-1.5 U 130</t>
  </si>
  <si>
    <t>HUP 15-4 U 130</t>
  </si>
  <si>
    <t>HUP 15-6.5 E 130</t>
  </si>
  <si>
    <t>HUP 20-2.5 U 130</t>
  </si>
  <si>
    <t>HUP 20-4 U 130</t>
  </si>
  <si>
    <t>HUP 25-1.5 U 130</t>
  </si>
  <si>
    <t>HUP 25-1.5 U 180</t>
  </si>
  <si>
    <t xml:space="preserve">Պոմպ </t>
  </si>
  <si>
    <t>HUP 25-2.5 U 180</t>
  </si>
  <si>
    <t>HUP 25-4 U 130</t>
  </si>
  <si>
    <t>HUP 25-6 U 130</t>
  </si>
  <si>
    <t>HUP 25-6 U 180</t>
  </si>
  <si>
    <t>HUP 30-2.5 U 180</t>
  </si>
  <si>
    <t>HUP 30-4 U 180</t>
  </si>
  <si>
    <t>HUP 30-5 U 180</t>
  </si>
  <si>
    <t>HUP 30-6 U 180</t>
  </si>
  <si>
    <t>Kaldo ջրի պոմպ, QB -60</t>
  </si>
  <si>
    <t>Kaldo ջրի պոմպ, CCP-130</t>
  </si>
  <si>
    <t>Մարտկոց</t>
  </si>
  <si>
    <t xml:space="preserve">Ալյումինե, ջեռուցման, h=500մմ </t>
  </si>
  <si>
    <t>Մարտկոցի, վերին (ուղիղ), W 1/2" F</t>
  </si>
  <si>
    <t>Իսպանիա
Arco</t>
  </si>
  <si>
    <t>Մարտկոցի, վերին, անկյունով, 1/2"</t>
  </si>
  <si>
    <t>Մարտկոցի, ստորին, 1/2"</t>
  </si>
  <si>
    <t>Գնդիկավոր, 1/2" F</t>
  </si>
  <si>
    <t>Գնդիկավոր, 3/4" F</t>
  </si>
  <si>
    <t>Գնդիկավոր, 1" F</t>
  </si>
  <si>
    <t>Գնդիկավոր, 1/2" F x 1/2" M</t>
  </si>
  <si>
    <t>Գնդիկավոր, 3/4" F x 3/4" M</t>
  </si>
  <si>
    <t>Գնդիկավոր, 1" F x 1" M</t>
  </si>
  <si>
    <t xml:space="preserve">Հետադարձ փական </t>
  </si>
  <si>
    <t>Պարույրով, 1/2" F</t>
  </si>
  <si>
    <t>Պարույրով, 3/4" F</t>
  </si>
  <si>
    <t>Պարույրով, 1" F</t>
  </si>
  <si>
    <t>Լատունե, 1/2" F</t>
  </si>
  <si>
    <t>Լատունե, 3/4" F</t>
  </si>
  <si>
    <t>Հաշվիչ</t>
  </si>
  <si>
    <t>Մեմբրանային, գազի, G 2.5, GS-78-02,5A, 3/4" արտաքին պտուտակ, ներքին պտուտակ, 0.5 bar, 4մ³/ժ</t>
  </si>
  <si>
    <t>Մեմբրանային, գազի, G4C, GS-84-04C, 3/4" արտաքին պտուտակ, ներքին պտուտակ, 0.5 bar, 6մ³/ժ</t>
  </si>
  <si>
    <t>Մեմբրանային, գազի, G6C, GS-84-06C, 1" արտաքին պտուտակ 0.5 bar, 10մ³/ժ</t>
  </si>
  <si>
    <t>Մեմբրանային, գազի, G10, GS-76-010A, 1 1/2" արտաքին պտուտակ, 0.5 bar, 16մ³/ժ</t>
  </si>
  <si>
    <t>Մեմբրանային, գազի, G16, GS-76-016A, 1 1/2" արտաքին պտուտակ 0.5 bar, 25մ³/ժ</t>
  </si>
  <si>
    <t>Մեմբրանային, գազի, G25B, GS-80-025B, 2" արտաքին պտուտակ, 0.5 bar, 40մ³/ժ</t>
  </si>
  <si>
    <t>Մեմբրանային, գազի, էլեկտրոնային ճշտիչով G25A ETPC հակադարձ կցաշուրթով, GS-77-025A, 2" կցաշուրթ, 1 bar, 40մ³/ժ</t>
  </si>
  <si>
    <t>Մեմբրանային, գազի, Էլեկտրոնային ճշտիչով G40 ETPC, GS-77-040A, 3" կցաշուրթ, 1 bar, 65մ³/ժ</t>
  </si>
  <si>
    <t>Մեմբրանային, գազի, Էլեկտրոնային ճշտիչով G65 ETPC, GS-77-065A, 3" կցաշուրթ, 1 bar, 100մ³/ժ</t>
  </si>
  <si>
    <t>Մեմբրանային, գազի, Էլեկտրոնային ճշտիչով G100 ETPC, GS-78-100A, 4" կցաշուրթ, 1 bar, 160մ³/ժ</t>
  </si>
  <si>
    <t>Մեմբրանային, գազի, Էլեկտրոնային ճշտիչով G160 ETPC, GS-78-160A, 4" կցաշուրթ, 1 bar, 250մ³/ժ</t>
  </si>
  <si>
    <t xml:space="preserve">Կափույր </t>
  </si>
  <si>
    <t>Պահպանիչ, մեկուսիչ կցորդով GS 77-37, 3/4", 12 bar</t>
  </si>
  <si>
    <t>Պահպանիչ, մեկուսիչ կցորդով GS 77-37, 1", 12 bar</t>
  </si>
  <si>
    <t xml:space="preserve">Պահպանիչ, GS-78-25, 2 կցաշուրթ"  12 bar  </t>
  </si>
  <si>
    <t xml:space="preserve">Կարգավորիչ </t>
  </si>
  <si>
    <t>Առանցքային ճնշման, GS-80A-AF-2" 300 (պողպատ) 55 bar</t>
  </si>
  <si>
    <t>Առանցքային ճնշման, GS 80A-AF-3" 300 (պողպատ) 55 bar</t>
  </si>
  <si>
    <t>Առանցքային ճնշման, GS-80A-AF-4" 300 (պողպատ) 55 bar</t>
  </si>
  <si>
    <t>Առանցքային ճնշման, GS-80A-AF-6" 300 (պողպատ) 55 bar</t>
  </si>
  <si>
    <t>Գազի ճնշման, GS-78-R2, 1" (պտուտակային), 0,5 bar, 20մ³/ժ</t>
  </si>
  <si>
    <t>Գազի ճնշման, GS-78-R2, 2" (պտուտակային), 0,5 bar, 80մ³/ժ</t>
  </si>
  <si>
    <t>Գազի ճնշման, GS-64-22, մուտք. 3/4", ելք.1" (պտուտակային), 6 bar, 6մ³/ժ</t>
  </si>
  <si>
    <t>Գազի ճնշման, GS-64-22, մուտք. 3/4", ելք.1" (պտուտակային), 6 bar, 10մ³/ժ</t>
  </si>
  <si>
    <t>Գազի ճնշման, GS-64-22, մուտք. 3/4", ելք.1" (պտուտակային), 6 bar, 25մ³/ժ</t>
  </si>
  <si>
    <t>Գազի ճնշման, GS-74-27, 1.1/2" (պտուտակային), 6 bar, 40մ³/ժ</t>
  </si>
  <si>
    <t>Գազի ճնշման, GS-74-27, 1.1/2" (պտուտակային), 6 bar, 70մ³/ժ</t>
  </si>
  <si>
    <t>Գազի ճնշման, GS-74-27, 1.1/2" (պտուտակային), 6 bar, 100մ³/ժ</t>
  </si>
  <si>
    <t>Գազի ճնշման, GS-74-27, 1.1/2" (պտուտակային), 6 bar, 160մ³/ժ</t>
  </si>
  <si>
    <t>Գազի ճնշման, GS-74-27, 1.1/2" (պտուտակային), 6 bar, 250մ³/ժ</t>
  </si>
  <si>
    <t>Գազի ճնշման, GS-74-27H, 2" (կցաշուրթ), 6 bar, 40մ³/ժ</t>
  </si>
  <si>
    <t>Գազի ճնշման, GS-74-27H, 2" (կցաշուրթ), 6 bar, 70մ³/ժ</t>
  </si>
  <si>
    <t>Գազի ճնշման, GS-74-27H, 2" (կցաշուրթ), 6 bar, 160մ³/ժ</t>
  </si>
  <si>
    <t>Գազի ճնշման, GS-74-27H, 2" (կցաշուրթ), 6 bar, 250մ³/ժ</t>
  </si>
  <si>
    <t>Գազի ճնշման, GS-74-27H, 2" (կցաշուրթ), 6 bar, 500մ³/ժ</t>
  </si>
  <si>
    <t>Գազի ճնշման, GS-74-27H, 2" (կցաշուրթ), 6 bar, 2370մ³/ժ, U 2000</t>
  </si>
  <si>
    <t>Գազի ճնշման, GS-74-27H (40 kPa) 1.1/2" (կցաշուրթ), 12 bar, 40մ³/ժ</t>
  </si>
  <si>
    <t>Գազի ճնշման, GS-74-27H (40 kPa) 1.1/2" (կցաշուրթ), 12 bar, 70մ³/ժ</t>
  </si>
  <si>
    <t>Գազի ճնշման, GS-74-27H (40 kPa) 1.1/2" (կցաշուրթ), 12 bar, 160մ³/ժ</t>
  </si>
  <si>
    <t>Գազի ճնշման, GS-74-27H (40 kPa) 1.1/2" (կցաշուրթ), 12 bar, 250մ³/ժ</t>
  </si>
  <si>
    <t xml:space="preserve">Գազի, գնդիկավոր, Gas Valve 1/2", 24 bar </t>
  </si>
  <si>
    <t xml:space="preserve">Գազի, գնդիկավոր, Gas Valve 3/4", 24 bar </t>
  </si>
  <si>
    <t xml:space="preserve">Գազի, գնդիկավոր, Gas Valve 1", 24 bar </t>
  </si>
  <si>
    <t xml:space="preserve">Գազի, գնդիկավոր, Gas Valve 1 1/4", 24 bar </t>
  </si>
  <si>
    <t xml:space="preserve">Գազի, գնդիկավոր, Gas Valve 1 1/2", 24 bar </t>
  </si>
  <si>
    <t xml:space="preserve">Գազի, գնդիկավոր, Gas Valve 2", 24 bar </t>
  </si>
  <si>
    <t xml:space="preserve">Ֆիլտր </t>
  </si>
  <si>
    <t>Բնական գազի, FG-2S ՏՊ-20 3/4" (պտուտակային), 6 bar</t>
  </si>
  <si>
    <t>Բնական գազի, FG-2S ՏՊ-40 1 1/2" (պտուտակային), 6 bar</t>
  </si>
  <si>
    <t>Բնական գազի, FGB-ՏՊ-50 2" (կցաշուրթ), 12 bar</t>
  </si>
  <si>
    <t>Բնական գազի, FGS-2, 2" (կցաշուրթ), 50 bar</t>
  </si>
  <si>
    <t>Բնական գազի, FGS-4, 4" (կցաշուրթ), 12 bar</t>
  </si>
  <si>
    <t>Հաշվիչ մեխանիզմի պահպանիչ տուփ</t>
  </si>
  <si>
    <t xml:space="preserve">ԳԿԿ </t>
  </si>
  <si>
    <t xml:space="preserve">Հաշվիչ հանգույցով, առանց արկղ, GSA-10, 6 bar, 0.01-16մ³/ժ </t>
  </si>
  <si>
    <t xml:space="preserve">Հաշվիչ հանգույցով, առանց արկղ, GSA-16, 6 bar, 0.16-25մ³/ժ </t>
  </si>
  <si>
    <t xml:space="preserve">Հաշվիչ հանգույցով, առանց արկղ, GSA-25B, 6 bar, 0.2-40մ³/ժ </t>
  </si>
  <si>
    <t>Հաշվիչ հանգույցով, առանց արկղ, GSA-25A, 6 bar, 0.2-40մ³/ժ</t>
  </si>
  <si>
    <t xml:space="preserve">Հաշվիչ հանգույցով, առանց արկղ, GSA-40, 6 bar, 0.4-65մ³/ժ </t>
  </si>
  <si>
    <t>Հաշվիչ հանգույցով, առանց արկղ, GSA-65, 6 bar, 0.6-100մ³/ժ</t>
  </si>
  <si>
    <t>Հաշվիչ հանգույցով, առանց արկղ, GSA-100, 6 bar, 1-160մ³/ժ</t>
  </si>
  <si>
    <t>Հաշվիչ հանգույցով, առանց արկղ, GSA-160, 6 bar, 1.6-250մ³/ժ</t>
  </si>
  <si>
    <t xml:space="preserve">Առանց հաշվիչ հանգույցի և պահարանի, GSA 1-5, 6 bar, 5մ³/ժ </t>
  </si>
  <si>
    <t xml:space="preserve">Առանց հաշվիչ հանգույցի և պահարանի, GSA 1-10, 6 bar, 10մ³/ժ </t>
  </si>
  <si>
    <t xml:space="preserve">Առանց հաշվիչ հանգույցի և պահարանի, GSA 1-20, 6 bar, 20մ³/ժ </t>
  </si>
  <si>
    <t xml:space="preserve">Առանց հաշվիչ հանգույցի և պահարանի, GSA 1-40, 6 bar, 40մ³/ժ </t>
  </si>
  <si>
    <t xml:space="preserve">Առանց հաշվիչ հանգույցի և պահարանի, GSA 1-70, 6 bar, 70մ³/ժ </t>
  </si>
  <si>
    <t xml:space="preserve">Առանց հաշվիչ հանգույցի և պահարանի, GSA 1-100, 6 bar, 100մ³/ժ </t>
  </si>
  <si>
    <t xml:space="preserve">Առանց հաշվիչ հանգույցի և պահարանի, GSA 1-160, 6 bar, 160մ³/ժ </t>
  </si>
  <si>
    <t xml:space="preserve">Առանց հաշվիչ հանգույցի և պահարանի, GSA 1-250, 6 bar, 250մ³/ժ </t>
  </si>
  <si>
    <t xml:space="preserve">ՊԳԿԿ </t>
  </si>
  <si>
    <t xml:space="preserve">Հաշվիչ հանգույցով, GSA-10, 6 bar, 0.01-16մ³/ժ </t>
  </si>
  <si>
    <t xml:space="preserve">Հաշվիչ հանգույցով, GSA-16, 6 bar, 0.16-25մ³/ժ </t>
  </si>
  <si>
    <t xml:space="preserve">Հաշվիչ հանգույցով, GSA-25B, 6 bar, 0.2-40մ³/ժ </t>
  </si>
  <si>
    <t xml:space="preserve">Հաշվիչ հանգույցով, GSA-25A, 6 bar, 0.2-40մ³/ժ </t>
  </si>
  <si>
    <t xml:space="preserve">Հաշվիչ հանգույցով, GSA-40, 6 bar, 0.4-65մ³/ժ </t>
  </si>
  <si>
    <t xml:space="preserve">Հաշվիչ հանգույցով, GSA-65, 6 bar, 0.6-100մ³/ժ </t>
  </si>
  <si>
    <t xml:space="preserve">Հաշվիչ հանգույցով, GSA-100, 6 bar, 1-160մ³/ժ </t>
  </si>
  <si>
    <t xml:space="preserve">Հաշվիչ հանգույցով, GSA-160, 6 bar, 1.6-250մ³/ժ </t>
  </si>
  <si>
    <t xml:space="preserve">Առանց հաշվիչ հանգույցի, GSA 1-5, 6 bar, 5մ³/ժ </t>
  </si>
  <si>
    <t xml:space="preserve">Առանց հաշվիչ հանգույցի, GSA 1-10, 6 bar, 10մ³/ժ </t>
  </si>
  <si>
    <t xml:space="preserve">Առանց հաշվիչ հանգույցի, GSA 1-20, 6 bar, 20մ³/ժ </t>
  </si>
  <si>
    <t xml:space="preserve">Առանց հաշվիչ հանգույցի, GSA 1-40, 6 bar, 40մ³/ժ </t>
  </si>
  <si>
    <t xml:space="preserve">Առանց հաշվիչ հանգույցի, GSA 1-70, 6 bar, 70մ³/ժ </t>
  </si>
  <si>
    <t xml:space="preserve">Առանց հաշվիչ հանգույցի, GSA 1-100, 6 bar, 100մ³/ժ </t>
  </si>
  <si>
    <t>Օդամղիչ</t>
  </si>
  <si>
    <t xml:space="preserve">Օդամղիչ </t>
  </si>
  <si>
    <t>Խոհանոցակոնք</t>
  </si>
  <si>
    <t xml:space="preserve"> 1 տեղանի </t>
  </si>
  <si>
    <t xml:space="preserve"> 2 տեղանի</t>
  </si>
  <si>
    <t>Լվացարան</t>
  </si>
  <si>
    <t>Կերամիկական, ոտնակով  50x40x80</t>
  </si>
  <si>
    <t xml:space="preserve">Կերամիկական, օվալաձև, ոտնակով </t>
  </si>
  <si>
    <t>լրակ</t>
  </si>
  <si>
    <t xml:space="preserve">Անկյունային </t>
  </si>
  <si>
    <t xml:space="preserve">Զուգարանակոնք             </t>
  </si>
  <si>
    <t>Կերամիկական, "Ասիական", 48x37x19.5սմ</t>
  </si>
  <si>
    <t>Միզաման</t>
  </si>
  <si>
    <t xml:space="preserve">Լոգնոց  </t>
  </si>
  <si>
    <t xml:space="preserve">Խառնիչ  </t>
  </si>
  <si>
    <t>Ցնցուղի՝ տաք և սառը</t>
  </si>
  <si>
    <t xml:space="preserve">Ծորակ                    </t>
  </si>
  <si>
    <t xml:space="preserve">Ջրաչափ         </t>
  </si>
  <si>
    <t xml:space="preserve">d=1/2", սառը ջրի                              </t>
  </si>
  <si>
    <t xml:space="preserve">d=3/4", սառը ջրի                          </t>
  </si>
  <si>
    <t xml:space="preserve">d=1", սառը ջրի                      </t>
  </si>
  <si>
    <t xml:space="preserve">d=1 1/4", սառը ջրի                      </t>
  </si>
  <si>
    <t xml:space="preserve">Փական                              </t>
  </si>
  <si>
    <t xml:space="preserve">d=1/2"                                </t>
  </si>
  <si>
    <t xml:space="preserve">d=3/4"                          </t>
  </si>
  <si>
    <t xml:space="preserve">d=1"                     </t>
  </si>
  <si>
    <t xml:space="preserve">d=1 1/2"                 </t>
  </si>
  <si>
    <t xml:space="preserve">Հետադարձ, d=1/2" (զսպանակով)        </t>
  </si>
  <si>
    <t xml:space="preserve">Հետադարձ, d=3/4" (զսպանակով)  </t>
  </si>
  <si>
    <t xml:space="preserve">Հետադարձ, d=1" (զսպանակով)    </t>
  </si>
  <si>
    <t xml:space="preserve">Հետադարձ, d=1 1/4" (զսպանակով)   </t>
  </si>
  <si>
    <t xml:space="preserve">Հետադարձ, d=1 1/2" (զսպանակով)     </t>
  </si>
  <si>
    <t xml:space="preserve">Հետադարձ, d=2" (զսպանակով)     </t>
  </si>
  <si>
    <t xml:space="preserve">Բրոնզե, d=1/2" </t>
  </si>
  <si>
    <t>Բրոնզե, d=3/4"</t>
  </si>
  <si>
    <t xml:space="preserve">Բրոնզե, d=1" </t>
  </si>
  <si>
    <t xml:space="preserve">Սողնակ </t>
  </si>
  <si>
    <t>Բրոնզե, d=1/2", մինչև 25 մթն. ճնշ.</t>
  </si>
  <si>
    <t>Բրոնզե, d=3/4", մինչև 25 մթն. ճնշ.</t>
  </si>
  <si>
    <t>Բրոնզե, d=1", մինչև 25 մթն. ճնշ.</t>
  </si>
  <si>
    <t xml:space="preserve">Բրոնզե, d=1 1/4", մինչև 25 մթն. ճնշ. </t>
  </si>
  <si>
    <t>Բրոնզե, d=1 1/2", մինչև 25 մթն. ճնշ.</t>
  </si>
  <si>
    <t>Բրոնզե, d=2", մինչև 25 մթն. ճնշ.</t>
  </si>
  <si>
    <t xml:space="preserve">Հոսակ   </t>
  </si>
  <si>
    <t xml:space="preserve">Սիֆոն      </t>
  </si>
  <si>
    <t xml:space="preserve">Պլաստմասից, d=50մմ     </t>
  </si>
  <si>
    <t xml:space="preserve">Բաք </t>
  </si>
  <si>
    <t xml:space="preserve">Պոլիէթիլենային, 100լ (քառակուսի) </t>
  </si>
  <si>
    <t xml:space="preserve">Պոլիէթիլենային, 200լ (քառակուսի) </t>
  </si>
  <si>
    <t xml:space="preserve">Պոլիէթիլենային, 300լ (քառակուսի) </t>
  </si>
  <si>
    <t xml:space="preserve">Պոլիէթիլենային, 400լ (քառակուսի) </t>
  </si>
  <si>
    <t xml:space="preserve">Պոլիէթիլենային, 500լ (քառակուսի) </t>
  </si>
  <si>
    <t>Հաղորդալար</t>
  </si>
  <si>
    <t>Ալյումինե, АПВ, 1x4մմ²</t>
  </si>
  <si>
    <t>Ալյումինե, АПВ, 1x16մմ²</t>
  </si>
  <si>
    <t>Ալյումինե, АПВ, 1x10մմ²</t>
  </si>
  <si>
    <t>Ալյումինե, АПВ, 1x25մմ²</t>
  </si>
  <si>
    <t>Ալյումինե, АПВ-50մմ²</t>
  </si>
  <si>
    <t xml:space="preserve">Մալուխ </t>
  </si>
  <si>
    <t>Ալյումինե, АВВГ, 2x4մմ²</t>
  </si>
  <si>
    <t>Ալյումինե, АВВГ, 2x6մմ²</t>
  </si>
  <si>
    <t>Ալյումինե, АВВГ, 2x10մմ²</t>
  </si>
  <si>
    <t>Ալյումինե, АВВГ, 2x16մմ²</t>
  </si>
  <si>
    <t>Ալյումինե, АВВГ, 4x2.5մմ²</t>
  </si>
  <si>
    <t>Ալյումինե, АВВГ, 4x4մմ²</t>
  </si>
  <si>
    <t>Ալյումինե, АВВГ, 4x6մմ²</t>
  </si>
  <si>
    <t>Ալյումինե, АВВГ, 4x10մմ²</t>
  </si>
  <si>
    <t>Ալյումինե, АВВГ, 4x16մմ²</t>
  </si>
  <si>
    <t>Ալյումինե, АВВГ, 4x25մմ²</t>
  </si>
  <si>
    <t>Ալյումինե, АВВГ, 4x35մմ²</t>
  </si>
  <si>
    <t xml:space="preserve">Ալյումինե, АВВГ, 4x50մմ²  </t>
  </si>
  <si>
    <t xml:space="preserve">Հաղորդալար  </t>
  </si>
  <si>
    <t xml:space="preserve">Պղնձե, ППВГ, 2x1,5մմ² </t>
  </si>
  <si>
    <t xml:space="preserve">Պղնձե, ППВГ, 2x4մմ²  </t>
  </si>
  <si>
    <t xml:space="preserve">Պղնձե, ПВ-3, 1,5մմ²  </t>
  </si>
  <si>
    <t xml:space="preserve">Պղնձե, ПВ-3, 2,5մմ²  </t>
  </si>
  <si>
    <t xml:space="preserve">Պղնձե, ПВ-3, 4մմ²     </t>
  </si>
  <si>
    <t>Պղնձե, ПВ-3, 6մմ²</t>
  </si>
  <si>
    <t>Պղնձե, ВВГ, 2x2,5մմ²</t>
  </si>
  <si>
    <t>Պղնձե, ВВГ, 3x1,5մմ²</t>
  </si>
  <si>
    <t>Հեռախոսի, պղնձե,  2x0,5մմ², 2 ջիղով, պատի մեջ տեղադրվող</t>
  </si>
  <si>
    <t>Հեռախոսի, պղնձե, 4x0,5մմ², 4 ջիղ, պատի վրա ամրացվող</t>
  </si>
  <si>
    <t>Հեռախոսի, պղնձե, 4x0,25մմ², 4 ջիղ, պատի վրա ամրացվող</t>
  </si>
  <si>
    <t xml:space="preserve">Անջատիչ </t>
  </si>
  <si>
    <t>Առանց լուսանշանի, միստեղանի</t>
  </si>
  <si>
    <t>Միստեղանի</t>
  </si>
  <si>
    <t xml:space="preserve">Հայաստան
TITAN </t>
  </si>
  <si>
    <t>Երկստեղանի</t>
  </si>
  <si>
    <t>Միստեղանի, լուսանշանով</t>
  </si>
  <si>
    <t xml:space="preserve">Վարդակ </t>
  </si>
  <si>
    <t xml:space="preserve">Երկտեղանի </t>
  </si>
  <si>
    <t xml:space="preserve">Հեռուստ., փակ տեղադրման              </t>
  </si>
  <si>
    <t xml:space="preserve">Հեռուստ., բաց տեղադրման  </t>
  </si>
  <si>
    <t>Երկբևեռային, փակ տեղադրման</t>
  </si>
  <si>
    <t>Երկբևեռային, բաց տեղադրման</t>
  </si>
  <si>
    <t>Հեռախոսային, փակ տեղադրման</t>
  </si>
  <si>
    <t>Հեռախոսային, բաց տեղադրման</t>
  </si>
  <si>
    <t>Հողանցման կոնտակտով, փակ տեղադրման</t>
  </si>
  <si>
    <t>Հողանցման կոնտակտով, բաց տեղադրման</t>
  </si>
  <si>
    <t>Հողանցման կոնտակտով և կափարիչով, փակ տեղադրման</t>
  </si>
  <si>
    <t>Հողանցման կոնտակտով և կափարիչով, բաց տեղադրման</t>
  </si>
  <si>
    <t>Սակառ</t>
  </si>
  <si>
    <t>Մալուխի, 16x16մմ,  L=2000մմ (короб)</t>
  </si>
  <si>
    <t xml:space="preserve">Սակառ </t>
  </si>
  <si>
    <t>Մալուխի, 20x20մմ, L=2000մմ (короб)</t>
  </si>
  <si>
    <t>Մալուխի, 30x30մմ, L=2000մմ (короб)</t>
  </si>
  <si>
    <t>Մալուխի, 40x40մմ, L=2000մմ (короб)</t>
  </si>
  <si>
    <t xml:space="preserve">Տուփ </t>
  </si>
  <si>
    <t>Էլ.մոնտաժային, K-806</t>
  </si>
  <si>
    <t>Էլ.մոնտաժային, K-808</t>
  </si>
  <si>
    <t>Էլ.մոնտաժային, K-820-2</t>
  </si>
  <si>
    <t>Էլ.մոնտաժային, K-820-3</t>
  </si>
  <si>
    <t>Էլ.մոնտաժային, K-807</t>
  </si>
  <si>
    <t>Էլ.մոնտաժային, K-807-1</t>
  </si>
  <si>
    <t>Էլ.մոնտաժային, K-808-1</t>
  </si>
  <si>
    <t>Էլ.մոնտաժային, K-821</t>
  </si>
  <si>
    <t xml:space="preserve">Լամպ </t>
  </si>
  <si>
    <t xml:space="preserve">Հաշվիչ </t>
  </si>
  <si>
    <t>Էլեկտրաէներգիայի, միաֆազ ՍԷՄ-1Վ, 60A, բազմասակագնային</t>
  </si>
  <si>
    <t>Էլեկտրաէներգիայի, միաֆազ ՍԷՄ-1ՎՌ, 60A, բազմասակագնային, ռեվերս</t>
  </si>
  <si>
    <t>Էլեկտրաէներգիայի, միաֆազ ՍԷՄ-1Վ, 60A, բազմասակագնային, մոդեմով</t>
  </si>
  <si>
    <t>Էլեկտրաէներգիայի, եռաֆազ ՍՏԷՄ-3Վ, 100A, բազմասակագնային</t>
  </si>
  <si>
    <t>Էլեկտրաէներգիայի, եռաֆազ ՍՏԷՄ-3ՎՌ, 100A, բազմասակագնային, ռեվերս</t>
  </si>
  <si>
    <t>Էլեկտրաէներգիայի, եռաֆազ ՍՏԷՄ-3Վ, 100A, բազմասակագնային, մոդեմով</t>
  </si>
  <si>
    <t>BA 47-29 1P 10Ա</t>
  </si>
  <si>
    <t>Ռուսաստան
ИЕК</t>
  </si>
  <si>
    <t>BA 47-29 1P 25Ա</t>
  </si>
  <si>
    <t>BA 47-29 1P 63Ա</t>
  </si>
  <si>
    <t>BA 47-29 2P 10Ա</t>
  </si>
  <si>
    <t>BA 47-29 2P 25Ա</t>
  </si>
  <si>
    <t>BA 47-29 2P 63Ա</t>
  </si>
  <si>
    <t>BA 47-29 3P 10Ա</t>
  </si>
  <si>
    <t>BA 47-29 3P 25Ա</t>
  </si>
  <si>
    <t>BA 47-29 3P 63Ա</t>
  </si>
  <si>
    <t xml:space="preserve">Հատիչ  </t>
  </si>
  <si>
    <t>250A</t>
  </si>
  <si>
    <t xml:space="preserve">Լաք </t>
  </si>
  <si>
    <t>Հայաստան
SHEN holding</t>
  </si>
  <si>
    <t>Լաք</t>
  </si>
  <si>
    <t>Prestij
Ռուսաստան</t>
  </si>
  <si>
    <t xml:space="preserve">Սոսինձ </t>
  </si>
  <si>
    <t xml:space="preserve">էմուլսիա 20 կգ                                        </t>
  </si>
  <si>
    <t xml:space="preserve">Սալիկի, ունիվերսալ (T1), (25 կգ)                                </t>
  </si>
  <si>
    <t>Սալիկի, ECO (T3), (25 կգ)</t>
  </si>
  <si>
    <t xml:space="preserve">Սալիկի, SUPER T4, (25 կգ) </t>
  </si>
  <si>
    <t>Սալիկի, BENZER, (25 կգ)</t>
  </si>
  <si>
    <t>Հայաստան
ԾԻԱԾԱՆ</t>
  </si>
  <si>
    <t xml:space="preserve">K18, POWD.ADHES.WHITE, (25 կգ)  </t>
  </si>
  <si>
    <t>Հայաստան
LITOKOL</t>
  </si>
  <si>
    <t>Մանրահատակի, (20կգ)</t>
  </si>
  <si>
    <t xml:space="preserve">Հայաստան
MIX PAINTS  </t>
  </si>
  <si>
    <t xml:space="preserve">էմուլսիա (ՊՎԱ), (20 կգ)                                             </t>
  </si>
  <si>
    <t xml:space="preserve">էմուլսիա (ՊՎԱ), (10 կգ)                                             </t>
  </si>
  <si>
    <t>Սալիկի K-1, (25 կգ)</t>
  </si>
  <si>
    <t>Սալիկի K-2, (25 կգ)</t>
  </si>
  <si>
    <t>Սոսինձ փոշի, բարձրակարգ, նախատեսված սալիկների փակցման համար, 25 կգ պարկ, 
LITOCOL GREY K17</t>
  </si>
  <si>
    <t>Սոսինձ փոշի, բարձրակարգ, նախատեսված կերամոգրանիտների փակցման համար, 25 կգ պարկ
LITOFLEX K80</t>
  </si>
  <si>
    <t>Բետոնկոնտակտ</t>
  </si>
  <si>
    <t>(15 կգ)</t>
  </si>
  <si>
    <t>Լցահարթիչ (затирка)</t>
  </si>
  <si>
    <t>Ներկ</t>
  </si>
  <si>
    <t>Լատեքսային Алена 15 լ (23.1 կգ)</t>
  </si>
  <si>
    <t>Լատեքսային Blanco 15 լ (23.4 կգ)</t>
  </si>
  <si>
    <t xml:space="preserve">Ներկ </t>
  </si>
  <si>
    <t xml:space="preserve">Լատեքսային, կիսափայլուն S 15լ (18կգ)                   </t>
  </si>
  <si>
    <t>Լատեքսային L1 15 լ (21 կգ)</t>
  </si>
  <si>
    <t>Լատեքսային լայթ D 15 լ (24 կգ)</t>
  </si>
  <si>
    <t xml:space="preserve">ՄԻՔՍ, լատեքսային, էկո լատեքս (20 լ)                                       </t>
  </si>
  <si>
    <t xml:space="preserve">ՄԻՔՍ, լատեքսային, մատտ լատեքս (20 լ)                                       </t>
  </si>
  <si>
    <t xml:space="preserve">ՄԻՔՍ, լատեքսային, կիսափայլուն լատեքս (15 լ)                                      </t>
  </si>
  <si>
    <t xml:space="preserve">Էմալ </t>
  </si>
  <si>
    <t>Ալկիդային, փայլուն, 20 լ (22,4 կգ)</t>
  </si>
  <si>
    <t xml:space="preserve">Ծեփամածիկ </t>
  </si>
  <si>
    <t xml:space="preserve">Ներքին աշխատանքների P1 (30 կգ)    </t>
  </si>
  <si>
    <t xml:space="preserve">Գիպսային, Fugenfueller (30 կգ)  </t>
  </si>
  <si>
    <t xml:space="preserve">Գիպսային, ABC P2 (30 կգ) </t>
  </si>
  <si>
    <t>Ճակատային 20 կգ մոխրագույն (F2)</t>
  </si>
  <si>
    <t>Ճակատային 20 կգ սպիտակ (F1)</t>
  </si>
  <si>
    <t>Գիպսոֆլեքս (30 կգ ձեռքի աշխ.)</t>
  </si>
  <si>
    <t>Կավճային Ֆինիշ (30 կգ)</t>
  </si>
  <si>
    <t xml:space="preserve">Հայաստան
MIX PAINTS        </t>
  </si>
  <si>
    <t xml:space="preserve">Մելային (30 կգ)                    </t>
  </si>
  <si>
    <t xml:space="preserve">Գիպսային (30 կգ)                    </t>
  </si>
  <si>
    <t xml:space="preserve">Գիպսային Ֆուգեն ֆուլեռ (30 կգ)                    </t>
  </si>
  <si>
    <t xml:space="preserve">Գիպսային հիմքով (25 կգ)                         </t>
  </si>
  <si>
    <t xml:space="preserve">Կավճային հիմքով (30 կգ)                         </t>
  </si>
  <si>
    <t xml:space="preserve">Ճակատային մոխրագույն (20 կգ)                         </t>
  </si>
  <si>
    <t xml:space="preserve">Ճակատային սպիտակ (20 կգ)                         </t>
  </si>
  <si>
    <t>MASTER CLASS (20 կգ)</t>
  </si>
  <si>
    <t xml:space="preserve">LITOGYPS WHITE (20 կգ) </t>
  </si>
  <si>
    <t>LITOMEL BIANCO SACCO (20 կգ)</t>
  </si>
  <si>
    <t>LITOPLAN INTONACO G3 (25 կգ)</t>
  </si>
  <si>
    <t xml:space="preserve">Նախաներկ           </t>
  </si>
  <si>
    <t>ՄԱՍՏԵՐ (25 կգ)</t>
  </si>
  <si>
    <t>Միքս (15 լ)</t>
  </si>
  <si>
    <t>K (Ակրիլ. կոնց) թափանցիկ, (5 կգ)</t>
  </si>
  <si>
    <t>G նախաներկ (23.1 կգ)</t>
  </si>
  <si>
    <t xml:space="preserve">Formula Q8 խորաթափանց (10 լ) </t>
  </si>
  <si>
    <t xml:space="preserve">Գունանյութ  </t>
  </si>
  <si>
    <t xml:space="preserve">0.75 լ                                               </t>
  </si>
  <si>
    <t xml:space="preserve">КОЛЕР ПАСТА, ՕՊՏԻԼՅՈՒՔՍ, ջրադիսպերսիոն և յուղաներկերի համար, 0.1 լ                    </t>
  </si>
  <si>
    <t xml:space="preserve">Ռուսաստան </t>
  </si>
  <si>
    <t xml:space="preserve">Լուծիչ </t>
  </si>
  <si>
    <t>Ուայտ-սպիրիտ 0.5 լ</t>
  </si>
  <si>
    <t xml:space="preserve">Օլիֆ </t>
  </si>
  <si>
    <t xml:space="preserve">Осколь (10 լ) </t>
  </si>
  <si>
    <t xml:space="preserve">Պնդեցուցիչ                                 </t>
  </si>
  <si>
    <t xml:space="preserve">Թթվային </t>
  </si>
  <si>
    <t xml:space="preserve">ՄԱՍՏԵՐ, պատի և առաստաղի (25 կգ)            </t>
  </si>
  <si>
    <t xml:space="preserve">Ջրադիսպերսիոն, էկոլատեքս (25 կգ)                                       </t>
  </si>
  <si>
    <t xml:space="preserve">Հակակոռոզիոն, կարմրակարիչ. (25 կգ)                     </t>
  </si>
  <si>
    <t xml:space="preserve">ՄԱՍՏԵՐ, լատեքսային հիմքով (25 կգ) </t>
  </si>
  <si>
    <t xml:space="preserve">Ջրադիսպերսիոն, ակրիլային հիմքով (25 կգ)  </t>
  </si>
  <si>
    <t>Ջրադիսպերսիոն W 15 լ (23.25 կգ)</t>
  </si>
  <si>
    <t>Դեկոր ճակատային (15 լ )</t>
  </si>
  <si>
    <t xml:space="preserve">Ճակատային (25 կգ)                     </t>
  </si>
  <si>
    <t>Լատեքսային Baffer (23.4 կգ)</t>
  </si>
  <si>
    <t>Formula Q8 ջրային հիմքով, Interior (13 կգ)</t>
  </si>
  <si>
    <t>18. ԱՊԱԿԻՆԵՐ</t>
  </si>
  <si>
    <t>Ապակի տարբեր հաստության, տեսակի և չափսի</t>
  </si>
  <si>
    <t xml:space="preserve">Ապակի  </t>
  </si>
  <si>
    <t>2,2մմ, 1800x2250մմ, մաքուր</t>
  </si>
  <si>
    <t>2,2մմ, 1800x2250մմ, թերթ</t>
  </si>
  <si>
    <t>3,0մմ, 2250x3210մմ, մաքուր</t>
  </si>
  <si>
    <t>3,0մմ, 2250x3210մմ, թերթ</t>
  </si>
  <si>
    <t>4,0մմ, 3210x2250մմ, մաքուր</t>
  </si>
  <si>
    <t>4,0մմ, 3210x2250մմ, թերթ</t>
  </si>
  <si>
    <t>4,0մմ, ձևավոր, սպիտակ, 1400x2000մմ, մաքուր</t>
  </si>
  <si>
    <t>4,0մմ, ձևավոր, սպիտակ, 1400x2000մմ, թերթ</t>
  </si>
  <si>
    <t>4,0մմ, գունավոր, 3210x2250մմ, մաքուր</t>
  </si>
  <si>
    <t>4,0մմ, գունավոր, 3210x2250մմ, թերթ</t>
  </si>
  <si>
    <t>5,0մմ, 3210x2250մմ, մաքուր</t>
  </si>
  <si>
    <t>5,0մմ, 3210x2250մմ, թերթ</t>
  </si>
  <si>
    <t>6,0մմ, 3210x2250մմ, մաքուր</t>
  </si>
  <si>
    <t>6,0մմ, 3210x2250մմ, թերթ</t>
  </si>
  <si>
    <t xml:space="preserve">Հայելի </t>
  </si>
  <si>
    <t>4,0մմ, գունավոր, 1650x2440մմ, մաքուր</t>
  </si>
  <si>
    <t>4,0մմ, գունավոր, 1650x2440մմ, թերթ</t>
  </si>
  <si>
    <t>19. ԱՐՀԵՍՏԱԿԱՆ  ԵՐԵՍՊԱՏՄԱՆ  ՆՅՈՒԹԵՐ</t>
  </si>
  <si>
    <t>Հախճասալ տարբեր տեսակի և չափսի</t>
  </si>
  <si>
    <t>Հախճասալ</t>
  </si>
  <si>
    <t xml:space="preserve">200x300մմ </t>
  </si>
  <si>
    <t xml:space="preserve">200x400մմ </t>
  </si>
  <si>
    <t>Իսպանիա</t>
  </si>
  <si>
    <t xml:space="preserve">200x600մմ </t>
  </si>
  <si>
    <t xml:space="preserve">300x450մմ       </t>
  </si>
  <si>
    <t xml:space="preserve">250x500մմ       </t>
  </si>
  <si>
    <t xml:space="preserve">300x600մմ </t>
  </si>
  <si>
    <t>Հատակի սալիկ տարբեր տեսակի և չափսի</t>
  </si>
  <si>
    <t xml:space="preserve">Հատակի, կերամիկական 300x300մմ </t>
  </si>
  <si>
    <t xml:space="preserve">Հատակի, կերամիկական 400x400մմ </t>
  </si>
  <si>
    <t xml:space="preserve">Հատակի, կերամիկական 500x500մմ </t>
  </si>
  <si>
    <t xml:space="preserve">Հատակի, կերամիկական 330x330մմ   </t>
  </si>
  <si>
    <t xml:space="preserve">Հատակի, կերամիկական 410x410մմ   </t>
  </si>
  <si>
    <t xml:space="preserve">Հատակի, կերամիկական 450x450մմ </t>
  </si>
  <si>
    <t xml:space="preserve">Հատակի, կերամիկական  600x600մմ  </t>
  </si>
  <si>
    <t xml:space="preserve">Կերամոգրանիտե, 300x600մմ </t>
  </si>
  <si>
    <t xml:space="preserve">Կերամոգրանիտե, 600x600մմ </t>
  </si>
  <si>
    <t>Պրեսգրանիտե, 400x400մմ</t>
  </si>
  <si>
    <t>Պրեսգրանիտե, 600x600մմ</t>
  </si>
  <si>
    <t>Պրեսգրանիտե, 300x300մմ</t>
  </si>
  <si>
    <t>Պրեսգրանիտե, 400x800մմ</t>
  </si>
  <si>
    <t xml:space="preserve">Պրոֆիլ </t>
  </si>
  <si>
    <t xml:space="preserve">Իրան
KNAUF         </t>
  </si>
  <si>
    <t xml:space="preserve">Գիպսակարտոնե սալիկի
F 47, 0.4մմ հաստ., L=4000մմ                        </t>
  </si>
  <si>
    <t xml:space="preserve">Գիպսակարտոնե սալիկի
F 47, 0.5մմ հաստ., L=4000մմ                        </t>
  </si>
  <si>
    <t xml:space="preserve">Գիպսակարտոնե սալիկի
G 60, 0.5մմ հաստ., L=3000մմ                        </t>
  </si>
  <si>
    <t xml:space="preserve">Գիպսակարտոնե սալիկի
G 60, 0.4մմ հաստ., L=4000մմ                        </t>
  </si>
  <si>
    <t xml:space="preserve">Գիպսակարտոնե սալիկի
G 60, 0.5մմ հաստ., L=4000մմ                        </t>
  </si>
  <si>
    <t xml:space="preserve">Գիպսակարտոնե սալիկի
L 25, 0.5մմ հաստ., L=4000մմ                        </t>
  </si>
  <si>
    <t xml:space="preserve">Գիպսակարտոնե սալիկի
C 50, 0.4մմ հաստ.,  L=3000մմ                        </t>
  </si>
  <si>
    <t xml:space="preserve">Գիպսակարտոնե սալիկի
C 50, 0.5մմ հաստ.,  L=3000մմ                        </t>
  </si>
  <si>
    <t xml:space="preserve">Գիպսակարտոնե սալիկի
C 70, 0.4մմ հաստ.,  L=3000մմ                        </t>
  </si>
  <si>
    <t xml:space="preserve">Գիպսակարտոնե սալիկի
C 70, 0.5մմ հաստ., L=3000մմ                        </t>
  </si>
  <si>
    <t xml:space="preserve">Գիպսակարտոնե սալիկի
C 100, 0.4մմ հաստ.,  L=3000մմ                        </t>
  </si>
  <si>
    <t xml:space="preserve">Գիպսակարտոնե սալիկի
C 100, 0.5մմ հաստ., L=3000մմ                        </t>
  </si>
  <si>
    <t xml:space="preserve">Գիպսակարտոնե սալիկի
U 21, 0.5մմ հաստ., L=4000մմ                        </t>
  </si>
  <si>
    <t xml:space="preserve">Գիպսակարտոնե սալիկի
U 28, 0.5մմ հաստ., L=4000մմ                        </t>
  </si>
  <si>
    <t xml:space="preserve">Գիպսակարտոնե սալիկի
U 50, 0.4մմ հաստ., L=4000մմ                        </t>
  </si>
  <si>
    <t xml:space="preserve">Գիպսակարտոնե սալիկի
U 50, 0.5մմ հաստ., L=4000մմ                        </t>
  </si>
  <si>
    <t xml:space="preserve">Գիպսակարտոնե սալիկի
U 70, 0.4մմ հաստ., L=4000մմ                        </t>
  </si>
  <si>
    <t xml:space="preserve">Գիպսակարտոնե սալիկի
U 70, 0.5մմ հաստ., L=4000մմ                        </t>
  </si>
  <si>
    <t xml:space="preserve">Գիպսակարտոնե սալիկի
U 100, 0.4մմ հաստ., L=4000մմ                        </t>
  </si>
  <si>
    <t xml:space="preserve">Գիպսակարտոնե սալիկի
U 100, 0.5մմ հաստ., L=4000մմ                        </t>
  </si>
  <si>
    <t>Գիպսակարտոնի Perlfix</t>
  </si>
  <si>
    <t xml:space="preserve">Կախիչ </t>
  </si>
  <si>
    <t>հաստ. 0.4մմ, երկ. 200մմ</t>
  </si>
  <si>
    <t>հաստ. 0.5մմ, երկ. 200մմ</t>
  </si>
  <si>
    <t>հաստ. 0.5մմ, երկ. 300մմ</t>
  </si>
  <si>
    <t>հաստ. 0.5մմ, երկ. 400մմ</t>
  </si>
  <si>
    <t>հաստ. 0.5մմ, երկ. 500մմ</t>
  </si>
  <si>
    <t xml:space="preserve">Միացում </t>
  </si>
  <si>
    <t>Չիբուր հաստ. 0.5մմ</t>
  </si>
  <si>
    <t>Կռաբ, F 47, հաստ. 0.5մմ</t>
  </si>
  <si>
    <t>Կռաբ, F 47, հաստ. 0.6մմ</t>
  </si>
  <si>
    <t>Կռաբ, G 60, հաստ. 0.6մմ</t>
  </si>
  <si>
    <t>Կցորդ</t>
  </si>
  <si>
    <t>հաստ. 0.5մմ</t>
  </si>
  <si>
    <t>փաթ.</t>
  </si>
  <si>
    <t xml:space="preserve">Առաստաղ </t>
  </si>
  <si>
    <t>Կախովի առաստաղի, սպիտակ</t>
  </si>
  <si>
    <t>Կախովի առաստաղի, գունավոր</t>
  </si>
  <si>
    <t xml:space="preserve">Պոլիկարբոնատ  </t>
  </si>
  <si>
    <t xml:space="preserve">Փիրուզագույն, 2100x6000x10մմ  </t>
  </si>
  <si>
    <t xml:space="preserve">Սպիտակ, 2100x6000x8մմ  </t>
  </si>
  <si>
    <t xml:space="preserve">Բրոնզագույն, 2100x6000x10մմ  </t>
  </si>
  <si>
    <t xml:space="preserve">Հանքաձյութ ճանապարհային (բիտում) </t>
  </si>
  <si>
    <t xml:space="preserve">Հանքաձյութ (բիտում) </t>
  </si>
  <si>
    <t xml:space="preserve">Ճանապարհային  </t>
  </si>
  <si>
    <t>Մազութ*</t>
  </si>
  <si>
    <t xml:space="preserve">Բենզին  </t>
  </si>
  <si>
    <t>"Ռեգուլյար"</t>
  </si>
  <si>
    <t>Դիզելային վառելիք</t>
  </si>
  <si>
    <t>21.  ԱՅԼ  ՆՅՈՒԹԵՐ</t>
  </si>
  <si>
    <t>Պոլիմերային, 15մմ, L=2000մմ</t>
  </si>
  <si>
    <t xml:space="preserve">Պոլիմերային, 20մմ, L=2000մմ </t>
  </si>
  <si>
    <t>Պոլիմերային, 20մմ, L=2500մմ</t>
  </si>
  <si>
    <t>Պոլիմերային, 20մմ, L=2700մմ</t>
  </si>
  <si>
    <t>Պոլիմերային, 20մմ, L=3000մմ</t>
  </si>
  <si>
    <t>Պոլիմերային, 25մմ, L=2000մմ</t>
  </si>
  <si>
    <t>Պոլիմերային, 25մմ, L=2500մմ</t>
  </si>
  <si>
    <t>Պոլիմերային, 25մմ, L=2700մմ</t>
  </si>
  <si>
    <t>Պոլիմերային, 25մմ, L=3000մմ</t>
  </si>
  <si>
    <t>Պոլիմերային, 30մմ, L=2000մմ</t>
  </si>
  <si>
    <t>Պոլիմերային, 30մմ, L=2500մմ</t>
  </si>
  <si>
    <t>Պոլիմերային, 30մմ, L=3000մմ</t>
  </si>
  <si>
    <t>Պոլիմերային, 40մմ, L=3000մմ</t>
  </si>
  <si>
    <t>Պոլիմերային, 50մմ, L=3000մմ</t>
  </si>
  <si>
    <t>Կամարի, պոլիմերային, L=3000մմ</t>
  </si>
  <si>
    <t>Սվաղի, պոլիմերային, L=3000մմ</t>
  </si>
  <si>
    <t>Գաջի, պոլիմերային, L=3000մմ</t>
  </si>
  <si>
    <t xml:space="preserve">Էլեկտրոդ               </t>
  </si>
  <si>
    <t xml:space="preserve">УОНИИ 13/55, 3մմ                 </t>
  </si>
  <si>
    <t xml:space="preserve">УОНИИ 13/55, 4մմ             </t>
  </si>
  <si>
    <t xml:space="preserve">УОНИИ 13/55, 5մմ               </t>
  </si>
  <si>
    <t xml:space="preserve">МР-3K, 3մմ     </t>
  </si>
  <si>
    <t xml:space="preserve">МР-3K, 4մմ         </t>
  </si>
  <si>
    <t xml:space="preserve">Монолит РЦ, 3մմ                 </t>
  </si>
  <si>
    <t>Ուկրաինա</t>
  </si>
  <si>
    <t xml:space="preserve">Монолит РЦ, 4մմ                 </t>
  </si>
  <si>
    <t xml:space="preserve">Թթվածին                  </t>
  </si>
  <si>
    <t xml:space="preserve">Կալցիումի կարբիդ  </t>
  </si>
  <si>
    <t>Գազ</t>
  </si>
  <si>
    <t xml:space="preserve">Պրոպան / բուտան </t>
  </si>
  <si>
    <t>Պաստառ տարբեր տիպի և չափսի</t>
  </si>
  <si>
    <t xml:space="preserve">Պաստառ              </t>
  </si>
  <si>
    <t xml:space="preserve">530x10000մմ                   </t>
  </si>
  <si>
    <t xml:space="preserve">Հեղուկ ապակի           </t>
  </si>
  <si>
    <t xml:space="preserve">Նատրիումե (25 կգ)  </t>
  </si>
  <si>
    <t xml:space="preserve">Զմռնիտե թուղթ </t>
  </si>
  <si>
    <t>100, լայն. 250մմ</t>
  </si>
  <si>
    <t>120, լայն. 250մմ</t>
  </si>
  <si>
    <t xml:space="preserve">Գորգածածկույթ (կովրոլին) </t>
  </si>
  <si>
    <t xml:space="preserve">2000մմ լայն. </t>
  </si>
  <si>
    <t xml:space="preserve">Լինոլեում  </t>
  </si>
  <si>
    <t>Դիտահոր</t>
  </si>
  <si>
    <t>Պոլիմերա-ավազային հիմքով, կոյուղու, 900x900մմ</t>
  </si>
  <si>
    <t>Պոլիմերա-ավազային հիմքով, կոյուղու, 450x900մմ</t>
  </si>
  <si>
    <t>Կափարիչ</t>
  </si>
  <si>
    <t xml:space="preserve">Պոլիմերա-ավազային հիմքով, կոյուղու դիտահորի, լայնեցված օղակով, 620x65մմ </t>
  </si>
  <si>
    <t>Դիտահորի, պոլիմերա-ավազային հիմքով, 970x30մմ</t>
  </si>
  <si>
    <t>Դիտահորի կափարիչ</t>
  </si>
  <si>
    <t>Պոլիմերա-ավազային հիմքով, 620x65մմ</t>
  </si>
  <si>
    <t>Պոլիմերա-ավազային հիմքով, մայթի, 330x330x35մմ</t>
  </si>
  <si>
    <t>Ջրաչափի դիտահոր</t>
  </si>
  <si>
    <t>կոմպլ</t>
  </si>
  <si>
    <t>Պոլիմերա-ավազային հիմքով,  510x300x300մմ</t>
  </si>
  <si>
    <t>Պոլիմերա-ավազային հիմքով,  510x300x600մմ</t>
  </si>
  <si>
    <t>Ուղղանկյուն դիտահոր</t>
  </si>
  <si>
    <t>Պոլիմերա-ավազային հիմքով,  640x515x675մմ</t>
  </si>
  <si>
    <t>Եզրաքար</t>
  </si>
  <si>
    <t>Պոլիմերա-ավազային հիմքով,  500x200x50մմ</t>
  </si>
  <si>
    <t>Անձրևընդունիչ</t>
  </si>
  <si>
    <t>Պոլիմերա-ավազային հիմքով,  680x680x80մմ</t>
  </si>
  <si>
    <t xml:space="preserve">Ե/Բետոնե, լայն. 1մ, երկար. 4մ, բարձր. 1.5մ աստիճանների քանակը 10 հատ(16x30), տարածք վերևից կամ ներքևից 1.1մ, / ДСК </t>
  </si>
  <si>
    <t>1000x1300x700մմ</t>
  </si>
  <si>
    <t>1000x1000x500մմ</t>
  </si>
  <si>
    <t>1000x800x500մմ</t>
  </si>
  <si>
    <t>1000x600x500մմ</t>
  </si>
  <si>
    <t>Օղագոտի / Ամրան</t>
  </si>
  <si>
    <t>FONDITAL, MINORCA CTFS 24 (COPPER)</t>
  </si>
  <si>
    <t>Մանրահատակի, կիսափայլուն (10 լ)</t>
  </si>
  <si>
    <t>Պողպատե, N 35</t>
  </si>
  <si>
    <t xml:space="preserve">Պողպատե, 25մմ                </t>
  </si>
  <si>
    <t xml:space="preserve">Պողպատե, 8.3մմ  </t>
  </si>
  <si>
    <t>1.1/4</t>
  </si>
  <si>
    <t>1.1/2</t>
  </si>
  <si>
    <t>2</t>
  </si>
  <si>
    <t>1/2*3/8</t>
  </si>
  <si>
    <t>3/4*1/2</t>
  </si>
  <si>
    <t>1*1/2</t>
  </si>
  <si>
    <t>1*3/4</t>
  </si>
  <si>
    <t>1.1/4*1</t>
  </si>
  <si>
    <t>1.1/2*1</t>
  </si>
  <si>
    <t>1.1/2*1.1/4</t>
  </si>
  <si>
    <t>2*1.1/4</t>
  </si>
  <si>
    <t>2*1.1/2</t>
  </si>
  <si>
    <t>2*1</t>
  </si>
  <si>
    <t>1/2</t>
  </si>
  <si>
    <t>3/4</t>
  </si>
  <si>
    <t>1</t>
  </si>
  <si>
    <t>Մուֆտ</t>
  </si>
  <si>
    <t>Մուֆտ անցում</t>
  </si>
  <si>
    <t>1.1/4*1/2</t>
  </si>
  <si>
    <t>1.1/4*3/4</t>
  </si>
  <si>
    <t xml:space="preserve">SQUIRELL B12-DP24 </t>
  </si>
  <si>
    <t xml:space="preserve">Պողպատե, 80x80x7մմ    </t>
  </si>
  <si>
    <t xml:space="preserve">Պողպատե, 75x75x5մմ    </t>
  </si>
  <si>
    <t xml:space="preserve">Պողպատե, 90x90x8մմ    </t>
  </si>
  <si>
    <t>Ալյումինե, АПВ, 1x6մմ²</t>
  </si>
  <si>
    <t>Ալյումինե, АПВ-70մմ²</t>
  </si>
  <si>
    <t>Ալյումինե, АВВГ, 2x25մմ²</t>
  </si>
  <si>
    <t>Ալյումինե, АВВГ, 2x35մմ²</t>
  </si>
  <si>
    <t xml:space="preserve">Ալյումինե, АВВГ, 4x70մմ²  </t>
  </si>
  <si>
    <t xml:space="preserve">Ալյումինե, АВВГ, 4x95մմ²  </t>
  </si>
  <si>
    <t xml:space="preserve">Ալյումինե, АВВГ, 4x120մմ²  </t>
  </si>
  <si>
    <t xml:space="preserve">Ալյումինե, АВВГ, 4x150մմ²  </t>
  </si>
  <si>
    <t xml:space="preserve">Ալյումինե, АВВГ, 4x185մմ²  </t>
  </si>
  <si>
    <t xml:space="preserve">Պղնձե, ППВГ, 2x2,5մմ² </t>
  </si>
  <si>
    <t>Էլ.մոնտաժային, K-501-1</t>
  </si>
  <si>
    <t xml:space="preserve">Ալյումինե, АВВГ, 4x240մ²  </t>
  </si>
  <si>
    <t xml:space="preserve">Մուտքի, մետաղական 2070x900x50մմ, L/R, մետաղի հաստությունը 0,5մմ </t>
  </si>
  <si>
    <t>Պոլիէթիլենային, խմելու ջրի համար, d=125x6,0մմ, 8,0 մթն.ճնշ.</t>
  </si>
  <si>
    <t>Ալյումինե, АПВ-35մմ²</t>
  </si>
  <si>
    <t xml:space="preserve">Պղնձե, ППВГ, 2x0,75մմ² </t>
  </si>
  <si>
    <t xml:space="preserve">Պղնձե, ППВГ, 2x1մմ² </t>
  </si>
  <si>
    <t xml:space="preserve">Պղնձե, ПВ-3, 0,75մմ²  </t>
  </si>
  <si>
    <t>Պղնձե, ПВ-3, 10մմ²</t>
  </si>
  <si>
    <t>Պղնձե, ПВ-3, 16մմ²</t>
  </si>
  <si>
    <t>Պղնձե, ПВ-3, 25մմ²</t>
  </si>
  <si>
    <t>Պղնձե, ПВ-3, 35մմ²</t>
  </si>
  <si>
    <t>Պղնձե, ВВГ, 2x4մմ²</t>
  </si>
  <si>
    <t>Պղնձե, ВВГ, 3x2,5մմ²</t>
  </si>
  <si>
    <t>Պղնձե, ВВГ, 3x4մմ²</t>
  </si>
  <si>
    <t>Պղնձե, ВВГ, 3x6մմ²</t>
  </si>
  <si>
    <t>Պղնձե, ВВГ, 3x10մմ²</t>
  </si>
  <si>
    <t>Պղնձե, ВВГ, 4x1,5մմ²</t>
  </si>
  <si>
    <t>Պղնձե, ВВГ, 4x2,5մմ²</t>
  </si>
  <si>
    <t>Պղնձե, ВВГ, 4x4մմ²</t>
  </si>
  <si>
    <t>Պղնձե, ВВГ, 4x6մմ²</t>
  </si>
  <si>
    <t>Պղնձե, ВВГ, 4x16մմ²</t>
  </si>
  <si>
    <t>Պղնձե, ВВГ, 4x25մմ²</t>
  </si>
  <si>
    <t xml:space="preserve">Թափանիկ, 2100x6000x8մմ  </t>
  </si>
  <si>
    <t xml:space="preserve">Սպիտակ, 2100x6000x10մմ  </t>
  </si>
  <si>
    <t>MasterSeal 525:
Էլաստիկ, ցեմենտակրիլային հիմքով ջրամեկուսիչ նյութ: Կիրառվում է ներքին և արտաքին աշխատանքների, հիմքերի, նկուղների, տերասների, սանհանգույցների, հարթ տանիքների ջրամբարների, լողավազանների դեպքում:
Ծախս՝ 2.5-3,0 կգ/մ²:</t>
  </si>
  <si>
    <t>Պոլիվինիլքլորդ, 110մմ</t>
  </si>
  <si>
    <t>Պոլիվինիլքլորդ, d=110մմ-90⁰ (կոյուղու համար)</t>
  </si>
  <si>
    <t>Պոլիվինիլքլորդ, d=160մմ-90⁰ (կոյուղու համար)</t>
  </si>
  <si>
    <t>Պոլիպռոպիլեն, d=50մմ (կոյուղու համար)</t>
  </si>
  <si>
    <t>Պոլիպրոպիլեն, d=110մմ (կոյուղու համար)</t>
  </si>
  <si>
    <t>Լյումինեսցենտային, L36w/765</t>
  </si>
  <si>
    <t>Ե/Բ ծածկի սալ</t>
  </si>
  <si>
    <t>1000x1300x450մմ</t>
  </si>
  <si>
    <t>Ե/Բ դիտահորի տակդիր 1200x1200</t>
  </si>
  <si>
    <t>Պոլիպրոպիլեն, d=50x50մմ (կոյուղու համար)</t>
  </si>
  <si>
    <t>Պոլիպրոպիլեն, d=110x110մմ (կոյուղու համար)</t>
  </si>
  <si>
    <t>HUPA 15-2.5 U 130</t>
  </si>
  <si>
    <t xml:space="preserve">Պոլիէթիլենային, 400լ (կլոր)    </t>
  </si>
  <si>
    <t xml:space="preserve">Պոլիէթիլենային, 500լ (կլոր)    </t>
  </si>
  <si>
    <t xml:space="preserve">Պոլիէթիլենային, 750լ (կլոր)    </t>
  </si>
  <si>
    <t xml:space="preserve">Պոլիէթիլենային, 1000լ (կլոր)    </t>
  </si>
  <si>
    <t xml:space="preserve">Պոլիէթիլենային, 1500լ (կլոր)    </t>
  </si>
  <si>
    <t xml:space="preserve">Պոլիէթիլենային, 2000լ (կլոր)    </t>
  </si>
  <si>
    <t>Մանրահատակի, փայլուն (10 լ)</t>
  </si>
  <si>
    <t>Կախովի, պլաստմասե, կանաչ</t>
  </si>
  <si>
    <t>Կախովի, պլաստմասե, կարմիր</t>
  </si>
  <si>
    <t>Քառաբաշխիչ</t>
  </si>
  <si>
    <t>Պոլիվինիլքլորիդե, d=160մմ (կոյուղու համար)</t>
  </si>
  <si>
    <t xml:space="preserve">Պոլիէթիլենային ծալքավոր, կոյուղու և ոռոգման համար, Ø=150մմ, L= 6000մմ, SN 4, լայնվածքով </t>
  </si>
  <si>
    <t xml:space="preserve">Պոլիէթիլենային ծալքավոր, կոյուղու և ոռոգման համար, Ø=200մմ, L= 6000մմ, SN 4, լայնվածքով </t>
  </si>
  <si>
    <t xml:space="preserve">Պոլիէթիլենային ծալքավոր, կոյուղու և ոռոգման համար, Ø=250մմ, L= 6000մմ, SN 4, լայնվածքով </t>
  </si>
  <si>
    <t xml:space="preserve">Պոլիէթիլենային, ծալքավոր, կոյուղու և ոռոգման համար, Ø=300մմ, L=6000 մմ, SN 4, լայնվածքով </t>
  </si>
  <si>
    <t xml:space="preserve">Պոլիէթիլենային, ծալքավոր, կոյուղու և ոռոգման համար, Ø=400մմ, L=6000 մմ, SN 4, լայնվածքով </t>
  </si>
  <si>
    <t xml:space="preserve">Պոլիէթիլենային, ծալքավոր, կոյուղու և ոռոգման համար, Ø=500մմ, L=6000 մմ, SN 4, լայնվածքով </t>
  </si>
  <si>
    <t xml:space="preserve">Պոլիէթիլենային, ծալքավոր, կոյուղու և ոռոգման համար, Ø=600մմ, L=6000 մմ, SN4, լայնվածքով </t>
  </si>
  <si>
    <t xml:space="preserve">Պոլիէթիլենային, ծալքավոր, կոյուղու և ոռոգման համար, Ø=800մմ, L=6000 մմ, SN 4, լայնվածքով </t>
  </si>
  <si>
    <t xml:space="preserve">Պոլիէթիլենային ծալքավոր, կոյուղու և ոռոգման համար, Ø=150մմ, L=6000մմ, SN 8, լայնվածքով </t>
  </si>
  <si>
    <t xml:space="preserve">Պոլիէթիլենային ծալքավոր, կոյուղու և ոռոգման համար, Ø=200մմ, L=6000մմ, SN 8, լայնվածքով </t>
  </si>
  <si>
    <t xml:space="preserve">Պոլիէթիլենային ծալքավոր, կոյուղու և ոռոգման համար, Ø=250մմ, L=6000մմ, SN 8, լայնվածքով </t>
  </si>
  <si>
    <t xml:space="preserve">Պոլիէթիլենային ծալքավոր, կոյուղու և ոռոգման համար, Ø=300մմ, L=6000մմ, SN 8, լայնվածքով </t>
  </si>
  <si>
    <t xml:space="preserve">Պոլիէթիլենային, ծալքավոր, կոյուղու և ոռոգման համար, Ø=400մմ, L=6000 մմ, SN 8, լայնվածքով </t>
  </si>
  <si>
    <t xml:space="preserve">Պոլիէթիլենային ծալքավոր, կոյուղու և ոռոգման համար, Ø=500մմ, L=6000մմ, SN 8, լայնվածքով </t>
  </si>
  <si>
    <t xml:space="preserve">Պոլիէթիլենային, ծալքավոր, կոյուղու և ոռոգման համար, Ø=600մմ, L=6000 մմ, SN 8, լայնվածքով </t>
  </si>
  <si>
    <t xml:space="preserve">Պոլիէթիլենային, ծալքավոր, կոյուղու և ոռոգման համար, Ø=800մմ, L=6000 մմ, SN 8, լայնվածքով </t>
  </si>
  <si>
    <t xml:space="preserve">Մանժետ </t>
  </si>
  <si>
    <t>Ռետինե, Ø=150 մմ</t>
  </si>
  <si>
    <t>Ռետինե, Ø=200 մմ</t>
  </si>
  <si>
    <t>Ռետինե, Ø=250 մմ</t>
  </si>
  <si>
    <t>Պոլիպրոպիլենային, ալյումինե շերտով, PN 10, d=20x3մմ</t>
  </si>
  <si>
    <t>Պոլիպրոպիլենային, ալյումինե շերտով, PN 10, d=25x3.25մմ</t>
  </si>
  <si>
    <t>Պոլիպրոպիլենային, ալյումինե շերտով, PN 10, d=32x4մմ</t>
  </si>
  <si>
    <t>Պոլիպրոպիլենային, ալյումինե շերտով, PN 10, d=40x5մմ</t>
  </si>
  <si>
    <t>Պոլիպրոպիլենային, ալյումինե շերտով, PN 10, d=50x5.5մմ</t>
  </si>
  <si>
    <t>Պոլիպրոպիլենային, ալյումինե շերտով, PN 10, d=63x7մմ</t>
  </si>
  <si>
    <t>Պոլիպրոպիլենային, ալյումինե շերտով, PN 20, d=20x3,4մմ BITHERM</t>
  </si>
  <si>
    <t>Պոլիպրոպիլենային, ալյումինե շերտով, PN 20, d=25x4,2մմ BITHERM</t>
  </si>
  <si>
    <t>Պոլիպրոպիլենային, ալյումինե շերտով, PN 20, d=32x5,4մմ BITHERM</t>
  </si>
  <si>
    <t>Պոլիպրոպիլենային, ալյումինե շերտով, PN 20, d=40x6,7մմ BITHERM</t>
  </si>
  <si>
    <t>Պոլիպրոպիլենային, ալյումինե շերտով, PN 20, d=50x8,4մմ BITHERM</t>
  </si>
  <si>
    <t>Պոլիպրոպիլենային, PN 10, d=20x3,4մմ</t>
  </si>
  <si>
    <t>Պոլիպրոպիլենային, PN 10, d=25x4,2մմ</t>
  </si>
  <si>
    <t>Պոլիպրոպիլենային, PN 10, d=32x5,4մմ</t>
  </si>
  <si>
    <t>Պոլիպրոպիլենային, PN 10, d=40x6,7մմ</t>
  </si>
  <si>
    <t>Պոլիպրոպիլենային, PN 10, d=50x8,3մմ</t>
  </si>
  <si>
    <t>Պոլիպրոպիլենային, PN 10, d=63x10,5մմ</t>
  </si>
  <si>
    <t xml:space="preserve">Պոլիպրոպիլենային, կոյուղու համար, d=110x2,7մմ, L=3000մմ </t>
  </si>
  <si>
    <t>Պոլիպրոպիլենային, կոյուղու համար, d=110x2,7մմ, L=6000մմ</t>
  </si>
  <si>
    <t xml:space="preserve">Պոլիպրոպիլենային, կոյուղու համար, d=50x2,0մմ, L=3000մմ </t>
  </si>
  <si>
    <t xml:space="preserve">Պոլիպրոպիլենային, կոյուղու համար, d=50x2,0մմ, L=1000մմ </t>
  </si>
  <si>
    <t xml:space="preserve">Պոլիպրոպիլենային, կոյուղու համար, d=50x2,0մմ, L=2000մմ </t>
  </si>
  <si>
    <t>Պոլիպրոպիլենային, կոյուղու համար, d=250x6,0մմ, L=1000մմ</t>
  </si>
  <si>
    <t>Պոլիպրոպիլենային, կոյուղու համար, d=200x4,0մմ, L=1000մմ</t>
  </si>
  <si>
    <t>Պոլիպրոպիլենային, կոյուղու համար, d=160x4,0մմ, L=1000մմ</t>
  </si>
  <si>
    <t>Պոլիպրոպիլենային, d=50x50x50x45մմ</t>
  </si>
  <si>
    <t>Պոլիպրոպիլենային, d=110x50x50x45մմ</t>
  </si>
  <si>
    <t>Պոլիպրոպիլենային, d=110մմ</t>
  </si>
  <si>
    <t xml:space="preserve">Լատունե, 1/2" </t>
  </si>
  <si>
    <t xml:space="preserve">Լատունե, 3/4" </t>
  </si>
  <si>
    <t xml:space="preserve">Լատունե, 1" </t>
  </si>
  <si>
    <t xml:space="preserve">Լատունե, 1.1/2" </t>
  </si>
  <si>
    <t xml:space="preserve">Լատունե, 1.1/4" </t>
  </si>
  <si>
    <t xml:space="preserve">Լատունե, 3" </t>
  </si>
  <si>
    <t xml:space="preserve">Լատունե, 4" </t>
  </si>
  <si>
    <t xml:space="preserve">Սալիկի, ProFix Max  (25 կգ)  </t>
  </si>
  <si>
    <t xml:space="preserve">Սալիկի, Պրոֆիքս ցրտադիմացկուն  (25 կգ)  </t>
  </si>
  <si>
    <t xml:space="preserve">էմուլսիա  (20 կգ)                                             </t>
  </si>
  <si>
    <t xml:space="preserve">Հայաստան
ԾԻԱԾԱՆ </t>
  </si>
  <si>
    <t xml:space="preserve">Հայաստան
ծԻԱԾԱՆ </t>
  </si>
  <si>
    <t xml:space="preserve">ԾԻԱԾԱՆ (10 լ) </t>
  </si>
  <si>
    <t xml:space="preserve">Կապույտ, 2100x6000x10մմ  </t>
  </si>
  <si>
    <t>Պոլիպրոպիլենային, d=50x25մմ</t>
  </si>
  <si>
    <t>Բետոնե, 1200x300x150մմ</t>
  </si>
  <si>
    <t>Ավտոճանապարհային, նախալարված, L=24մ</t>
  </si>
  <si>
    <t>Ավտոճանապարհային, նախալարված, L=27մ</t>
  </si>
  <si>
    <t>Ավտոճանապարհային, նախալարված, L=28մ</t>
  </si>
  <si>
    <t>Ավտոճանապարհային, 35x90սմ, L=18մ</t>
  </si>
  <si>
    <t>Ավտոճանապարհային, նախալարված, սալային, H=75սմ (П-15)</t>
  </si>
  <si>
    <t>Ավտոճանապարհային, նախալարված, սալային, H=75սմ (П-18)</t>
  </si>
  <si>
    <t>Ճանապարհային, նախալարված, ПАГ-20 (3х1,5х0,2)</t>
  </si>
  <si>
    <t>Ճանապարհային, նախալարված, ПАГ-20 (6х2х0,2)</t>
  </si>
  <si>
    <t>Ճանապարհային, նախալարված, ПАГ-14 (6х2х0,14)</t>
  </si>
  <si>
    <t>Ճանապարհային, նախալարված, ПДН-14 (6х2х0,14)</t>
  </si>
  <si>
    <t>Ճանապարհային, նախալարված, ПДН-14 (6х1х0,14)</t>
  </si>
  <si>
    <t>Պողպատե, N 25</t>
  </si>
  <si>
    <t xml:space="preserve">1750x3500x15մմ                  </t>
  </si>
  <si>
    <t xml:space="preserve">Լամինատե, 12մմ 40x120սմ </t>
  </si>
  <si>
    <t>Պոլիվինիլքլորիդե, կոյուղու համար, d=160մմ, պատի հաստ. 4,0մմ;</t>
  </si>
  <si>
    <t>Պոլիէթիլենային, խմելու ջրի համար, d=20x2,3մմ, 20,0 մթն.ճնշ.</t>
  </si>
  <si>
    <t>Պոլիէթիլենային, խմելու ջրի համար, d=40x4,5մմ, 20,0 մթն.ճնշ.</t>
  </si>
  <si>
    <t>Պոլիէթիլենային, խմելու ջրի համար, d=50x2,0մմ, 6,0 մթն.ճնշ.</t>
  </si>
  <si>
    <t>Պոլիէթիլենային, խմելու ջրի համար, d=50x5,6մմ, 20,0 մթն.ճնշ.</t>
  </si>
  <si>
    <t>20մ</t>
  </si>
  <si>
    <t>MasterCast 125:
Ցեմենտային շաղախների կպչողունակությունը և անջրաթափանցելիությունը բարձրացնող հավելանյութ (бетоноконтакт):
Ծախս՝ 1-5 կգ 100 կգ ցեմենտի համար:</t>
  </si>
  <si>
    <t>Պոլիմերցեմենտային շաղախ</t>
  </si>
  <si>
    <r>
      <t>Բետոնի երկաթնետոնե կառուցվածքների անցքերի լցոնման, անկերացման, սյուների հիմքերի տակի լցման, սարքերի ճշգրիտ տեղադրման համար լցնովի, արագագործ, չընդարձակվող, բարձր ամրությամբ նյութ, 20-200 մմ:         Ծախս՝ 2,1 կգ/մ</t>
    </r>
    <r>
      <rPr>
        <sz val="10"/>
        <rFont val="Calibri"/>
        <family val="2"/>
      </rPr>
      <t>²</t>
    </r>
    <r>
      <rPr>
        <sz val="9"/>
        <rFont val="GHEA Grapalat"/>
        <family val="3"/>
      </rPr>
      <t>/մմ</t>
    </r>
  </si>
  <si>
    <t>Հիմքի, ՊՖ-1 (B25)</t>
  </si>
  <si>
    <t>Հիմքի, ՊՖ-2 (B25)</t>
  </si>
  <si>
    <t>ԼԺ-2,8 (B20)</t>
  </si>
  <si>
    <t>ԼԺ-4,4 (B20)</t>
  </si>
  <si>
    <t>ԼԺ-6 (B20)</t>
  </si>
  <si>
    <t>Ե/Բ Պ-6վկ (B25)</t>
  </si>
  <si>
    <t>Տիպ 1, 900x1000x3000մմ (B25)</t>
  </si>
  <si>
    <t>Տիպ 2, 1200x1000x3000մմ (B25)</t>
  </si>
  <si>
    <t>Տիպ 3, 800x900x3000մմ (B25)</t>
  </si>
  <si>
    <t>Տիպ 4, 500x250x3000մմ (B25)</t>
  </si>
  <si>
    <t>Տիպ 5, 600x600x3000մմ (B25)</t>
  </si>
  <si>
    <t>ՍՎ-10,5 -3,5 (B25)</t>
  </si>
  <si>
    <t>ՍՎ-9,5 -1 (B25)</t>
  </si>
  <si>
    <t>ՊՏ-3,25 (B25)</t>
  </si>
  <si>
    <t>ՊՏ-4,25 (B25)</t>
  </si>
  <si>
    <t>Տրանսֆորմատորի, ՆՍՊ-1 (B25)</t>
  </si>
  <si>
    <t>Տրանսֆորմատորի, ՆՍՊ-3 (B25)</t>
  </si>
  <si>
    <t>Խողովակի, ՖԲՏ-1 (B20)</t>
  </si>
  <si>
    <t>Խողովակի, ՖՄ-9 (B20)</t>
  </si>
  <si>
    <t>Պարսիպի, Ֆ-6 (B20)</t>
  </si>
  <si>
    <t>Ֆ-01 (B20)</t>
  </si>
  <si>
    <t>Ֆ-1կ (B20)</t>
  </si>
  <si>
    <t>Ֆ-2ՈՒ (Ֆ-1Ա) (B25)</t>
  </si>
  <si>
    <t>Ֆ-3ՈՒ (Ֆ-2Ա) (B25)</t>
  </si>
  <si>
    <t>Ֆ-4ՈՒ (B25)</t>
  </si>
  <si>
    <t>Ֆ-5ՈՒ (B25)</t>
  </si>
  <si>
    <t>Տիպ-1 (B25)</t>
  </si>
  <si>
    <t>Տիպ-2 (B25)</t>
  </si>
  <si>
    <t>Տիպ-3 (B25)</t>
  </si>
  <si>
    <t>Տիպ-4 (B25)</t>
  </si>
  <si>
    <t>Տիպ-5 (B25)</t>
  </si>
  <si>
    <t>Տիպ-6 (B25)</t>
  </si>
  <si>
    <t>Սարքավորումների տիպային (ՈՒՍՈ), 1Ա (B20)</t>
  </si>
  <si>
    <t>Սարքավորումների տիպային (ՈՒՍՈ), 2Ա (B20)</t>
  </si>
  <si>
    <t>Սարքավորումների տիպային (ՈՒՍՈ), 3Ա (B20)</t>
  </si>
  <si>
    <t>Սարքավորումների տիպային (ՈՒՍՈ), 4Ա (B20)</t>
  </si>
  <si>
    <t>Սարքավորումների տիպային (ՈՒՍՈ), 5Ա (B20)</t>
  </si>
  <si>
    <t>Г-ձև կոնստրուկցիա (Ге 2,9x2,7), (B25)</t>
  </si>
  <si>
    <t>Г-ձև կոնստրուկցիա (Ге 1,7x2,7), (B25)</t>
  </si>
  <si>
    <r>
      <t>Արդյունաբերական բետոնե հատակների և երեսսվաղների մակերևույթային ամրացուցիչ Sikafloor-3 QuartzTop
Ծախսը` 4,5-6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>Տարա' 25 կգ</t>
    </r>
  </si>
  <si>
    <t xml:space="preserve">Բետոնի հավելանյութ </t>
  </si>
  <si>
    <t xml:space="preserve">Սուպերպլաստիֆիկատոր: Արագացնող հատկությամբ, եղանակային ցուրտ պայմաններում (+20 Cº-ից ցածր) որակյալ  բետոն ստանալու համար: 1լ-(1,2կգ) 0,5-(1,5լ) 100 կգ ցեմենտի համար: 
Mapefluid N 200 </t>
  </si>
  <si>
    <t>Դանդաղեցնող հատկությամբ սուպերպլաստիֆիկատոր ամառային շոգ եղանակներին աշխատանքների համար: 1լ~1,17 կգ 0,5-1,5 լ 100 կգ ցեմենտի համար: Mapefluid N 100 (1000 լ)</t>
  </si>
  <si>
    <t xml:space="preserve">Բետոնի աջրաթափանցելիությունը բարձրացնող հավելանյութ 0.2~1լ 100 կգ ցեմենտի համար:
Idrocrete DM </t>
  </si>
  <si>
    <t>Գերդանդաղեցնող հատկությամբ սուպերպլաստիֆիկատոր ամառային շոգ եղանակներին աշխատանքների համար: 0,5(0,6կգ) 1,5 (1,5կգ) 100 կգ ցեմենտի համար: Mapefluid R104</t>
  </si>
  <si>
    <t>Բետոնի վերականգնիչ</t>
  </si>
  <si>
    <r>
      <t>Գեր ամուր զրոյական նստվածքով բարձր հոսունությամբ շաղախ բետոնի նորոգման համար: 21 կգ/մ</t>
    </r>
    <r>
      <rPr>
        <sz val="10"/>
        <rFont val="Calibri"/>
        <family val="2"/>
      </rPr>
      <t>²</t>
    </r>
    <r>
      <rPr>
        <sz val="10"/>
        <rFont val="GHEA Grapalat"/>
        <family val="3"/>
      </rPr>
      <t xml:space="preserve"> 1սմ հաստության համար 
Mapegrout Hi-Flow 25 կգ </t>
    </r>
  </si>
  <si>
    <t>Բետոնի էպոքսիդային սոսինձ</t>
  </si>
  <si>
    <t xml:space="preserve">Էպօքսիդային երկբաղադրիչ կպցնող նյութ բետոնային հատակների ճաքերի վերանորոգման համար: 1,35 կգ/լ լցվող ծավալի   
Eporip </t>
  </si>
  <si>
    <r>
      <t>Ցեմենտային ջրամեկուսիչ քսանյութ շենքի հիմքերի սանհանգույցների և ջրամբարների համար: 1,6–5 կգ/մ</t>
    </r>
    <r>
      <rPr>
        <vertAlign val="superscript"/>
        <sz val="10"/>
        <rFont val="GHEA Grapalat"/>
        <family val="3"/>
      </rPr>
      <t xml:space="preserve">2 </t>
    </r>
    <r>
      <rPr>
        <sz val="10"/>
        <rFont val="GHEA Grapalat"/>
        <family val="3"/>
      </rPr>
      <t xml:space="preserve"> Planiseal 88, 25 կգ    </t>
    </r>
  </si>
  <si>
    <r>
      <t>Տարվա ցուրտ եղանակին (մինչև -10 C</t>
    </r>
    <r>
      <rPr>
        <vertAlign val="superscript"/>
        <sz val="10"/>
        <rFont val="GHEA Grapalat"/>
        <family val="3"/>
      </rPr>
      <t>0</t>
    </r>
    <r>
      <rPr>
        <sz val="10"/>
        <rFont val="GHEA Grapalat"/>
        <family val="3"/>
      </rPr>
      <t xml:space="preserve">) բետոնի պատրաստման համար քլոր չպարունակող արագացուցիչ (Անտիֆրիզ): 1լ ~ 1,3 կգ 1-2% ցեմենտի քաշից  Mapefast CF/L </t>
    </r>
  </si>
  <si>
    <t>Սոճենու, 60x2200մմ</t>
  </si>
  <si>
    <t>Սոճենու, 70x2200մմ</t>
  </si>
  <si>
    <t>Սոճենու, 80x2200մմ</t>
  </si>
  <si>
    <t xml:space="preserve">Չժանգոտվող մետաղ, d=50մմ  </t>
  </si>
  <si>
    <t>Պղնձե, ВВГ, 4x10մմ²</t>
  </si>
  <si>
    <t>Ռուսաստան   KOSMOS</t>
  </si>
  <si>
    <t>Շիկացման, Clas A55, E27, 100w, թափանցիկ</t>
  </si>
  <si>
    <t xml:space="preserve">Շիկացման, Clas A55, E27, 100w, փայլատ </t>
  </si>
  <si>
    <t>Շիկացման, Clas A55, E27, 75w, թափանցիկ</t>
  </si>
  <si>
    <t>Շիկացման, Clas G45, E27 60w, փայլատ</t>
  </si>
  <si>
    <t>Շիկացման, Clas C35, E14, 40w, թափանցիկ</t>
  </si>
  <si>
    <t>Շիկացման, Clas C35, E27, 40w, թափանցիկ</t>
  </si>
  <si>
    <t xml:space="preserve">Բետոնե, 500x220x60մմ       </t>
  </si>
  <si>
    <t>Ջրընդունիչ վաք</t>
  </si>
  <si>
    <t>գ/մ</t>
  </si>
  <si>
    <t>Մետաղական ցանցով, (35x60սմ)</t>
  </si>
  <si>
    <r>
      <t>մ</t>
    </r>
    <r>
      <rPr>
        <sz val="10"/>
        <rFont val="Calibri"/>
        <family val="2"/>
      </rPr>
      <t>²</t>
    </r>
  </si>
  <si>
    <t xml:space="preserve">Բազալտե, 20x300մմ                                         </t>
  </si>
  <si>
    <t xml:space="preserve">Բազալտե, 100x300մմ, </t>
  </si>
  <si>
    <t xml:space="preserve">Պոլիէթիլենային, ձգվող, 75x75x75մմ </t>
  </si>
  <si>
    <t xml:space="preserve">Պոլիէթիլենային, 1 1/4"x63մմ  </t>
  </si>
  <si>
    <t xml:space="preserve">Պոլիէթիլենային, 1 1/4"x75մմ </t>
  </si>
  <si>
    <t>Պոլիէթիլենային, զոդվող, d=315մմ</t>
  </si>
  <si>
    <t>Պոլիէթիլենային, զոդվող, 90x75x90մմ</t>
  </si>
  <si>
    <t>Պոլիէթիլենային, զոդվող, 200x110x200մմ</t>
  </si>
  <si>
    <t>Պոլիէթիլենային, զոդվող, 125x110մմ</t>
  </si>
  <si>
    <t>Պոլիէթիլենային, զոդվող, 250x200մմ</t>
  </si>
  <si>
    <t xml:space="preserve">Շիկացման, Clas G45, E27 60w, թափանցիկ </t>
  </si>
  <si>
    <t xml:space="preserve">Լյումինեսցենտային, L18w/765 </t>
  </si>
  <si>
    <t>Ռուսաստան    OSRAM</t>
  </si>
  <si>
    <t xml:space="preserve">Մանրահատակի 17.96 կգ (20 լ)                      </t>
  </si>
  <si>
    <t xml:space="preserve">Փայտի,  անգույն Acryllatex                     </t>
  </si>
  <si>
    <t>Քարի, 10լ</t>
  </si>
  <si>
    <t>Ակրիլային, բետոնե հատակի 4կգ</t>
  </si>
  <si>
    <t>Ժանգակայուն, 3B1, 1.9կգ, շուտ չորացող</t>
  </si>
  <si>
    <t xml:space="preserve">F Ճակատային (23.4 կգ)                                                </t>
  </si>
  <si>
    <t>Ջրադիսպերսիոն W 1 15 լ (21 կգ)</t>
  </si>
  <si>
    <t>Մետաղական, 1700x700մմ</t>
  </si>
  <si>
    <t>Պոլիվինիլքլորիդային, հորիզոնական, d=50մմ</t>
  </si>
  <si>
    <t xml:space="preserve">Պոլիվինիլքլորիդային, ոիղղահայաց, d=50մմ  </t>
  </si>
  <si>
    <t>Մանրահատակի, անփայլ (10 լ)</t>
  </si>
  <si>
    <t>Պրոֆիլավոր, ցինկապատ, КП-60-0,6մմ</t>
  </si>
  <si>
    <t>Պրոֆիլավոր, ցինկապատ, КП-60-0,7մմ</t>
  </si>
  <si>
    <t>Պրոֆիլավոր, ցինկապատ, ներկված, КП-25-0,5մմ</t>
  </si>
  <si>
    <t>Պրոֆիլավոր, ցինկապատ, ներկված, КП-21-0,5մմ</t>
  </si>
  <si>
    <t xml:space="preserve">Պրոֆիլավոր, ցինկապատ, ներկված, КП-18-0,5մմ </t>
  </si>
  <si>
    <t xml:space="preserve">Պրոֆիլավոր, ցինկապատ, КП-10-0,5մմ </t>
  </si>
  <si>
    <t>Մետաղակղմինդր</t>
  </si>
  <si>
    <t xml:space="preserve">Ցինկապատ, "Մոնտերեյ", 0,5մմ  </t>
  </si>
  <si>
    <t xml:space="preserve">Ցինկապատ, "Կասկադ", ներկված, 0,5մմ   </t>
  </si>
  <si>
    <t>Ջրհորդան</t>
  </si>
  <si>
    <t>Կիսակլոր, ցինկապատ</t>
  </si>
  <si>
    <t>Կիսակլոր, գունավոր</t>
  </si>
  <si>
    <t>Ուղղանկյուն, ցինկապատ</t>
  </si>
  <si>
    <t>Ուղղանկյուն, գունավոր</t>
  </si>
  <si>
    <t>Արգելք</t>
  </si>
  <si>
    <t>Ձնպաշտպան, 2000մմ, ցինկապատ</t>
  </si>
  <si>
    <t>Ձնպաշտպան, 2000մմ, գունավոր</t>
  </si>
  <si>
    <t>Փական</t>
  </si>
  <si>
    <t>Կիսակլոր ջրհորդանի, ցինկապատ</t>
  </si>
  <si>
    <t>Կիսակլոր ջրհորդանի, գունավոր</t>
  </si>
  <si>
    <t>Ուղղանկյուն ջրհորդանի, ցինկապատ</t>
  </si>
  <si>
    <t>Ուղղանկյուն ջրհորդանի, գունավոր</t>
  </si>
  <si>
    <t>Կախիչի ամրակ</t>
  </si>
  <si>
    <t>Ձագար</t>
  </si>
  <si>
    <t>Կլոր ջրատարով, Ø-100մմ, ցինկապատ</t>
  </si>
  <si>
    <t>Կլոր ջրատարով, Ø-100մմ, գունավոր</t>
  </si>
  <si>
    <t>Ուղղանկյուն ջրատարով, ցինկապատ</t>
  </si>
  <si>
    <t>Ուղղանկյուն ջրատարով, գունավոր</t>
  </si>
  <si>
    <t>Խողովակ</t>
  </si>
  <si>
    <t>Կլոր, ջրատար, Ø-100մմ, ցինկապատ</t>
  </si>
  <si>
    <t>Կլոր, ջրատար, Ø-100մմ, գունավոր</t>
  </si>
  <si>
    <t>Ուղղանկյուն, ջրատար, ցինկապատ</t>
  </si>
  <si>
    <t>Ուղղանկյուն, ջրատար, գունավոր</t>
  </si>
  <si>
    <t xml:space="preserve">Արմունկ </t>
  </si>
  <si>
    <t>Կլոր ջրատար խողովակի, ցինկապատ</t>
  </si>
  <si>
    <t>Կլոր ջրատար խողովակի, գունավոր</t>
  </si>
  <si>
    <t>Ուղղանկյուն ջրատար խողովակի, ցինկապատ</t>
  </si>
  <si>
    <t>Ուղղանկյուն ջրատար խողովակի, գունավոր</t>
  </si>
  <si>
    <t xml:space="preserve">Պիպ (գագաթնագիծ) </t>
  </si>
  <si>
    <t>(90x90) 2500մմ, ցինկապատ</t>
  </si>
  <si>
    <t>(90x90) 2500մմ, գունավոր</t>
  </si>
  <si>
    <t>(150x150) 2500մմ, ցինկապատ</t>
  </si>
  <si>
    <t>(150x150) 2500մմ, գունավոր</t>
  </si>
  <si>
    <t>(200x200) 2500մմ, ցինկապատ</t>
  </si>
  <si>
    <t>(200x200) 2500մմ, գունավոր</t>
  </si>
  <si>
    <t>(300x300) 2500մմ, ցինկապատ</t>
  </si>
  <si>
    <t>(300x300) 2500մմ, գունավոր</t>
  </si>
  <si>
    <t xml:space="preserve">Մեխ </t>
  </si>
  <si>
    <t>Շինարարական, 25մմ</t>
  </si>
  <si>
    <t xml:space="preserve">Շինարարական, 30÷40մմ    </t>
  </si>
  <si>
    <t xml:space="preserve">Շինարարական, 50÷150մմ    </t>
  </si>
  <si>
    <t xml:space="preserve">Շինարարական, 50÷200մմ    </t>
  </si>
  <si>
    <t xml:space="preserve">Պտուտակ                  </t>
  </si>
  <si>
    <t xml:space="preserve">Ապակե բամբակ </t>
  </si>
  <si>
    <t xml:space="preserve">Փայլաթիթեղով </t>
  </si>
  <si>
    <t>Իզոգամ</t>
  </si>
  <si>
    <t>4 մմ</t>
  </si>
  <si>
    <t>Փայլաթիթեղով, 4 մմ</t>
  </si>
  <si>
    <t>Գիպսակարտոնե ակուստիկ սալ տարբեր տիպի և չափսի</t>
  </si>
  <si>
    <t>Գիպսակատոնե ակուստիկ, 12,5մմx1,2մx2մ</t>
  </si>
  <si>
    <t xml:space="preserve">Վրաստան
KNAUF </t>
  </si>
  <si>
    <t>Գիպսակարտոնե, 9,5մմx1,2մx2,4մ</t>
  </si>
  <si>
    <t>Գիպսակարտոնե, 12,5մմx1,2մx2,5մ</t>
  </si>
  <si>
    <t>Գիպսակարտոնե, ջրակայուն, 12,5մմx1,2մx2,5մ</t>
  </si>
  <si>
    <t>Գիպսակարտոնե, հրակայուն, 15մմx1,2մx2,4մ</t>
  </si>
  <si>
    <t>Գիպսակարտոնե, ջրակայուն, 15մմx1,2մx2,4մ</t>
  </si>
  <si>
    <t xml:space="preserve">Երկաթբետոնե </t>
  </si>
  <si>
    <t>Կոճ Կ1-1</t>
  </si>
  <si>
    <t>5.ՄԵՏԱՂԱՁՈՒԼՎԱԾՔՆԵՐ ԵՎ ՄԵՏԱՂԱԿԱՆ ԿՈՆՍՏՐՈՒԿՑԻԱՆԵՐ</t>
  </si>
  <si>
    <t>Պոլիպրոպիլենային, PN 25, d=20</t>
  </si>
  <si>
    <t>Պոլիպրոպիլենային, PN 25, d=25</t>
  </si>
  <si>
    <t>Պոլիպրոպիլենային, PN 25, d=32</t>
  </si>
  <si>
    <t>Պոլիպրոպիլենային, d=110x110x110x45մմ</t>
  </si>
  <si>
    <t>FONDITAL, ANTEA CTFS 40 (2-կոնտուր)</t>
  </si>
  <si>
    <t>Կանալային, CA100,  մետաղական, 85 BT, 250 մ³/ժ;36մմ ջրի սյուն</t>
  </si>
  <si>
    <t>Կանալային, CA125,  մետաղական, 85 BT,360 մ³/ժ;32մմ ջրի սյուն</t>
  </si>
  <si>
    <t>Կանալային, CA150,  մետաղական, 85 BT,1450 մ³/ժ;27մմ ջրի սյուն</t>
  </si>
  <si>
    <t>Տանիքային, CA125 RF, 75 BT, 350 մ 37, 32մմ ջրի սյուն</t>
  </si>
  <si>
    <t>Տանիքային, CA150 RF, 80 BT, 450 մ³/ժ,  27մմ ջրի սյուն</t>
  </si>
  <si>
    <t>Տանիքային, CA200 RF, 160 BT, 850 մ³/ժ,  55 մմ ջրի սյուն</t>
  </si>
  <si>
    <t>Պատուհանի, 150/6" PLLS, 32 BT, 380 խմ/ժ</t>
  </si>
  <si>
    <t>Պատուհանի, 150/6" PLLS, 18 BT, 235 խմ/ժ</t>
  </si>
  <si>
    <t>Պատուհանի, 230/9" PLLS, 35 BT, 700 խմ/ժ</t>
  </si>
  <si>
    <t>Պատի, M 100/4", 18 BT,  190 խմ/ժ, 3 մմ ջրի սյուն</t>
  </si>
  <si>
    <t>I</t>
  </si>
  <si>
    <t>Ավազ տարբեր տիպի</t>
  </si>
  <si>
    <t>II</t>
  </si>
  <si>
    <t xml:space="preserve">Խիճ տարբեր տեսակի և ֆռակցիաների           </t>
  </si>
  <si>
    <t>III</t>
  </si>
  <si>
    <t>Գլաքար  տարբեր չափսի</t>
  </si>
  <si>
    <t>IV</t>
  </si>
  <si>
    <t>Գլաքարե խիճ տարբեր ֆռակցիաների</t>
  </si>
  <si>
    <t>V</t>
  </si>
  <si>
    <t>Հրաբխային խարամ</t>
  </si>
  <si>
    <t xml:space="preserve">2. ԲԵՏՈՆԵ ՇԱՂԱԽՆԵՐ, ՊԱՏՐԱՍՏՎԱԾՔՆԵՐ ԵՎ ՀԱՎԵԼԱՆՅՈՒԹԵՐ  </t>
  </si>
  <si>
    <t>VI</t>
  </si>
  <si>
    <t xml:space="preserve">Ասֆալտբետոն  տարբեր տեսակի    </t>
  </si>
  <si>
    <t>VII</t>
  </si>
  <si>
    <t xml:space="preserve">Ցեմենտաբետոն տարբեր տիպի և տեսակի </t>
  </si>
  <si>
    <t>VIII</t>
  </si>
  <si>
    <t xml:space="preserve">Ցեմենտե շաղախ տարբեր տեսակի        </t>
  </si>
  <si>
    <t>IX</t>
  </si>
  <si>
    <t>Ցեմենտ  տարբեր տեսակի</t>
  </si>
  <si>
    <t>X</t>
  </si>
  <si>
    <t>XI</t>
  </si>
  <si>
    <t>XII</t>
  </si>
  <si>
    <t>Բետոնե բլոկ տարբեր տիպի և չափսի</t>
  </si>
  <si>
    <t>XIII</t>
  </si>
  <si>
    <t>Բետոնե մայթեզր տարբեր չափսի</t>
  </si>
  <si>
    <t>XIV</t>
  </si>
  <si>
    <t>Բետոնե աստիճան տարբեր չափսի</t>
  </si>
  <si>
    <t>XV</t>
  </si>
  <si>
    <t>Բետոնե եզրաքար տարբեր չափսի</t>
  </si>
  <si>
    <t>XVI</t>
  </si>
  <si>
    <t>Մայթի բետոնե ձևավոր սալիկ տարբեր գույնի և ձևի</t>
  </si>
  <si>
    <t>XVII</t>
  </si>
  <si>
    <t>Բետոնի հավելանյութ և վերականգնողական այլ նյութեր</t>
  </si>
  <si>
    <t>XVIII</t>
  </si>
  <si>
    <t>Ձայնա-ջերմամեկուսիչ սենդվիչ բլոկ տարբեր չափսի և ձևի</t>
  </si>
  <si>
    <t xml:space="preserve">3. ԵՐԿԱԹԲԵՏՈՆԵ ՀԱՎԱՔՈՎԻ ԿՈՆՍՏՐՈՒԿՑԻԱՆԵՐ </t>
  </si>
  <si>
    <t>XIX</t>
  </si>
  <si>
    <t>Երկաթբետոնե առու տարբեր տեսակի և չափսի</t>
  </si>
  <si>
    <t>XX</t>
  </si>
  <si>
    <t>Երկաթբետոնե դիտահոր տարբեր չափսի</t>
  </si>
  <si>
    <t>XXI</t>
  </si>
  <si>
    <t>Դիտահորի կափարիչ տարբեր չափսի</t>
  </si>
  <si>
    <t>XXII</t>
  </si>
  <si>
    <t>Հեծան  տարբեր տիպի և չափսի</t>
  </si>
  <si>
    <t>XXIII</t>
  </si>
  <si>
    <t>Երկաթբետոնե  սալ տարբեր տիպի և չափսի</t>
  </si>
  <si>
    <r>
      <t xml:space="preserve">Երկաթբետոնե, ծածկի, չափսը՝ 1,5մ լայնություն.               3,5 </t>
    </r>
    <r>
      <rPr>
        <sz val="10"/>
        <rFont val="Calibri"/>
        <family val="2"/>
      </rPr>
      <t xml:space="preserve">÷ </t>
    </r>
    <r>
      <rPr>
        <sz val="10"/>
        <rFont val="GHEA Grapalat"/>
        <family val="3"/>
      </rPr>
      <t xml:space="preserve">6,0մ երկարություն </t>
    </r>
  </si>
  <si>
    <t>XXIV</t>
  </si>
  <si>
    <t>Տապաստ (лежень) տարբեր չափսի</t>
  </si>
  <si>
    <t>XXV</t>
  </si>
  <si>
    <t>Երկաթբետոնե բլոկ տարբեր տիպի և չափսի</t>
  </si>
  <si>
    <t>XXVI</t>
  </si>
  <si>
    <t>Կիսախողովակ ЛР տարբեր չափսի</t>
  </si>
  <si>
    <t>XXVIII</t>
  </si>
  <si>
    <t>Վաք (лоток) տարբեր տիպի և չափսի</t>
  </si>
  <si>
    <t>XXIX</t>
  </si>
  <si>
    <t>Ուղղանկյուն հենապատ  Б տարբեր տիպի</t>
  </si>
  <si>
    <t>XXX</t>
  </si>
  <si>
    <t>Հենասյուն СВ տարբեր տիպի</t>
  </si>
  <si>
    <t>XXXI</t>
  </si>
  <si>
    <t>Տակդիր տարբեր տիպի և չափսի</t>
  </si>
  <si>
    <t>XXXII</t>
  </si>
  <si>
    <t>Հիմք տարբեր տիպի և չափսի</t>
  </si>
  <si>
    <t>XXXIII</t>
  </si>
  <si>
    <t>Սարքավորումների տիպային կանգնակ (УСО)</t>
  </si>
  <si>
    <t>XXXIV</t>
  </si>
  <si>
    <t xml:space="preserve">Г-ձև  կոնստրուկցիա  տարբեր տիպի  (Ге) </t>
  </si>
  <si>
    <t xml:space="preserve">* Գինը` համաձայն ՀՀ կառավարության  25 ապրիլի 2013 թվականի N 472-Ն  որոշմամբ հաստատված կարգի 23-րդ կետի: </t>
  </si>
  <si>
    <t xml:space="preserve">4. ՔԱՐԵՐ, ՔԱՐԵ ՊԱՏՐԱՍՏՎԱԾՔՆԵՐ, ԵՐԵՍԱՊԱՏՄԱՆ ՍԱԼԵՐ </t>
  </si>
  <si>
    <t>XXXV</t>
  </si>
  <si>
    <t>Տարբեր տեսակի պատրաստվածքներ բնական քարից</t>
  </si>
  <si>
    <t>XXXVI</t>
  </si>
  <si>
    <t>Շինաքար տարբեր տեսակի բնական քարից</t>
  </si>
  <si>
    <t>XXXVII</t>
  </si>
  <si>
    <t xml:space="preserve">Եզրաքար տարբեր չափսի բնական քարից                                          </t>
  </si>
  <si>
    <t>XXXVIII</t>
  </si>
  <si>
    <t>Հրակայուն աղյուս և շաղախանյութ</t>
  </si>
  <si>
    <t>XXXIX</t>
  </si>
  <si>
    <t xml:space="preserve">Տուֆե սալիկ  տարբեր տիպի և չափսի                                         </t>
  </si>
  <si>
    <t>XL</t>
  </si>
  <si>
    <t xml:space="preserve">Անդեզիտե բազալտե սալիկ տարբեր  չափսի  </t>
  </si>
  <si>
    <t>XLI</t>
  </si>
  <si>
    <t xml:space="preserve">Բազալտե սալիկ տարբեր չափսի                                  </t>
  </si>
  <si>
    <t>XLII</t>
  </si>
  <si>
    <t xml:space="preserve">Ֆելզիտե սալիկ տարբեր չափսի                         </t>
  </si>
  <si>
    <t>XLIII</t>
  </si>
  <si>
    <t>Պեռլիտե սալիկ տարբեր չափսի</t>
  </si>
  <si>
    <t>XLIV</t>
  </si>
  <si>
    <t>XLV</t>
  </si>
  <si>
    <t>XLVI</t>
  </si>
  <si>
    <t>XLVII</t>
  </si>
  <si>
    <t>XLVIII</t>
  </si>
  <si>
    <t>XLIX</t>
  </si>
  <si>
    <t>L</t>
  </si>
  <si>
    <t>LI</t>
  </si>
  <si>
    <t>LII</t>
  </si>
  <si>
    <t>LIV</t>
  </si>
  <si>
    <t>LVII</t>
  </si>
  <si>
    <t xml:space="preserve"> </t>
  </si>
  <si>
    <t>LIX</t>
  </si>
  <si>
    <t>LXV</t>
  </si>
  <si>
    <t>LXXII</t>
  </si>
  <si>
    <t>LXXX</t>
  </si>
  <si>
    <t>LXXXI</t>
  </si>
  <si>
    <t>LXXXII</t>
  </si>
  <si>
    <t>LXXXV</t>
  </si>
  <si>
    <t>LXXXVII</t>
  </si>
  <si>
    <t>XCIV</t>
  </si>
  <si>
    <t>CXIII</t>
  </si>
  <si>
    <t>CLV</t>
  </si>
  <si>
    <t>CLVII</t>
  </si>
  <si>
    <t>CLVIII</t>
  </si>
  <si>
    <t>CLXIII</t>
  </si>
  <si>
    <t>CLXXIII</t>
  </si>
  <si>
    <t>CLXXVII</t>
  </si>
  <si>
    <t>LIII</t>
  </si>
  <si>
    <t xml:space="preserve">Ցինկապատ փշալար </t>
  </si>
  <si>
    <t>LV</t>
  </si>
  <si>
    <t>Պողպատե ցանց տարբեր տիպի և չափսի</t>
  </si>
  <si>
    <t>LVI</t>
  </si>
  <si>
    <t>LVIII</t>
  </si>
  <si>
    <t>Մետաղական ակոսավոր ծածկի սալ (տրանսֆորմատորային ենթակայանի) տարբեր չափսի</t>
  </si>
  <si>
    <t>CLXXVIII</t>
  </si>
  <si>
    <t>Պոլիմերա-ավազային հիմքով պատրաստվածքներ տարբեր տիպի և չափսի</t>
  </si>
  <si>
    <t>CLXXVI</t>
  </si>
  <si>
    <t>Գորգածածկույթ (կովրոլին) տարբեր տիպի և չափսի</t>
  </si>
  <si>
    <t>CLXXV</t>
  </si>
  <si>
    <t>CLXXIV</t>
  </si>
  <si>
    <t>CLXXII</t>
  </si>
  <si>
    <t>CLXXI</t>
  </si>
  <si>
    <t>CLXX</t>
  </si>
  <si>
    <t>CLXIX</t>
  </si>
  <si>
    <t>CLXVIII</t>
  </si>
  <si>
    <t xml:space="preserve">Պոլիմերային շրիշակ և շրիշակի տակդիր տարբեր տիպի և չափսի </t>
  </si>
  <si>
    <t>CLXVII</t>
  </si>
  <si>
    <t>Անկյունակ պոլիմերային տարբեր տիպի և չափսի</t>
  </si>
  <si>
    <t>CLXVI</t>
  </si>
  <si>
    <t>CLXV</t>
  </si>
  <si>
    <t>Բենզին "Ռեգուլյար"</t>
  </si>
  <si>
    <t>CLXIV</t>
  </si>
  <si>
    <t>Մազութ</t>
  </si>
  <si>
    <t>CLXII</t>
  </si>
  <si>
    <t>Պոլիկարբոնատ տարբեր գույնի և չափսի</t>
  </si>
  <si>
    <t>CLXI</t>
  </si>
  <si>
    <t>Կախովի պլաստմասե առաստաղ և պրոֆիլ տարբեր գույնի, տիպի և չափսի</t>
  </si>
  <si>
    <t>CLX</t>
  </si>
  <si>
    <t>Գիպսակարտոնե սալիկի ամրացման կցամաս տարբեր տիպի և չափսի</t>
  </si>
  <si>
    <t>CLIX</t>
  </si>
  <si>
    <t>Գիպսակարտոնե սալիկի պրոֆիլ և սոսինձ տարբեր տեսակի և չափսի</t>
  </si>
  <si>
    <t>CLVI</t>
  </si>
  <si>
    <t>Հայելի տարբեր հաստության, տեսակի և չափսի</t>
  </si>
  <si>
    <t>LXVI</t>
  </si>
  <si>
    <t>Մետաղական թիթեղ տարբեր տիպի և չափսի</t>
  </si>
  <si>
    <t>LXVII</t>
  </si>
  <si>
    <t>Մետաղական պատրաստվածքներ տարբեր տիպի և չափսի</t>
  </si>
  <si>
    <t>LXVIII</t>
  </si>
  <si>
    <t>Մեխ</t>
  </si>
  <si>
    <t>LXIX</t>
  </si>
  <si>
    <t>LXX</t>
  </si>
  <si>
    <t>Ապակեբամբակ տարբեր տեսակի և չափսի</t>
  </si>
  <si>
    <t>LXXI</t>
  </si>
  <si>
    <t>Իզոգամ տարբեր տեսակի և չափսի</t>
  </si>
  <si>
    <t xml:space="preserve">8. ԴՌՆԵՐ ԵՎ ՊԱՏՈՒՀԱՆՆԵՐ  </t>
  </si>
  <si>
    <t>LXXIII</t>
  </si>
  <si>
    <t>Փայտե ներսի դուռ տարբեր տեսակի և չափսի</t>
  </si>
  <si>
    <t>LXXIV</t>
  </si>
  <si>
    <t>Մուտքի դուռ տարբեր տիպի և չափսի</t>
  </si>
  <si>
    <t>LXXV</t>
  </si>
  <si>
    <t xml:space="preserve">Ալյումինե դուռ տարբեր տիպի, գույնի և չափսի </t>
  </si>
  <si>
    <t>LXXVI</t>
  </si>
  <si>
    <t>Ալյումինե պատուհան տարբեր տիպի, գույնի և չափսի</t>
  </si>
  <si>
    <t>LXXVII</t>
  </si>
  <si>
    <t xml:space="preserve">Մետաղապլաստե դուռ տարբեր տիպի, գույնի և չափսի </t>
  </si>
  <si>
    <t>LXXVIII</t>
  </si>
  <si>
    <t>Մետաղապլաստե պատուհան տարբեր տիպի, գույնի և չափսերի</t>
  </si>
  <si>
    <t>LXXIX</t>
  </si>
  <si>
    <t>Պլաստմասե պատուհանագոգ տարբեր գույնի և չափսի</t>
  </si>
  <si>
    <t>LXXXIII</t>
  </si>
  <si>
    <t>Մետաղապլաստե խողովակ տարբեր չափսի</t>
  </si>
  <si>
    <t>LXXXIV</t>
  </si>
  <si>
    <t>Պոլիվինիլքլորիդե խողովակ կոյուղու համար տարբեր չափսի</t>
  </si>
  <si>
    <t>LXXXVI</t>
  </si>
  <si>
    <t>Պոլիէթիլենային խողովակ, նախատեսված խմելու ջրի համար, տարբեր չափսի և ճնշման</t>
  </si>
  <si>
    <t>LXXXVIII</t>
  </si>
  <si>
    <t>Պոլիէթիլենային ծալքավոր խողովակ կոյուղու և ոռոգման համար, տարբեր չափսի և ճնշման</t>
  </si>
  <si>
    <t>LXXXIX</t>
  </si>
  <si>
    <t>Պոլիէթիլենային ծալքավոր խողովակի կցամաս տարբեր տիպի և չափսի</t>
  </si>
  <si>
    <t>XC</t>
  </si>
  <si>
    <t xml:space="preserve">Պոլիպրոպիլենային խողովակ ալյումինե շերտով տարբեր չափսի, նախատ. տաք ջրի համար </t>
  </si>
  <si>
    <t>XCI</t>
  </si>
  <si>
    <t>Պոլիպրոպիլենային խողովակ տարբեր չափսի, նախատեսված սառը ջրի համար</t>
  </si>
  <si>
    <t>XCII</t>
  </si>
  <si>
    <t>Պոլիպրոպիլենային խողովակ կոյուղու համար տարբեր չափսի</t>
  </si>
  <si>
    <t>XCIII</t>
  </si>
  <si>
    <t>Պոլիպրոպիլենային խողովակի կցամաս տարբեր տիպի և չափսի</t>
  </si>
  <si>
    <t>XCV</t>
  </si>
  <si>
    <t xml:space="preserve">Ջրի պոմպ տարբեր տեսակի և հզորության </t>
  </si>
  <si>
    <t>XCVI</t>
  </si>
  <si>
    <t>Ալյումինե ջեռուցման մարտկոց տարբեր տիպի և չափսի</t>
  </si>
  <si>
    <t>XCVII</t>
  </si>
  <si>
    <t>Ալյումինե մարտկոցի կցամաս տարբեր տիպի և չափսի</t>
  </si>
  <si>
    <t>XCVIII</t>
  </si>
  <si>
    <t>Խողովակ մեկուսացումով տարբեր չափսի և տեսակի</t>
  </si>
  <si>
    <t>XCIX</t>
  </si>
  <si>
    <t xml:space="preserve">Գնդիկավոր փական տարբեր տեսակի և չափսի  </t>
  </si>
  <si>
    <t>C</t>
  </si>
  <si>
    <t>Հետադարձ փական տարբեր տիպի և չափսի</t>
  </si>
  <si>
    <t>CI</t>
  </si>
  <si>
    <t>Լատունե զտիչ տարբեր չափսի</t>
  </si>
  <si>
    <t>CII</t>
  </si>
  <si>
    <t>Լատունե խցան տարբեր չափսի</t>
  </si>
  <si>
    <t>12. ԳԱԶԱՄԱՏԱԿԱՐԱՐՄԱՆ ՍԱՐՔԱՎՈՐՈՒՄՆԵՐ</t>
  </si>
  <si>
    <t>CIII</t>
  </si>
  <si>
    <t>Մեմբրանային գազի հաշվիչ տարբեր չափսի</t>
  </si>
  <si>
    <t>CIV</t>
  </si>
  <si>
    <t>CV</t>
  </si>
  <si>
    <t>Գազի ճնշման կարգավորիչ տարբեր չափսի</t>
  </si>
  <si>
    <t>CVI</t>
  </si>
  <si>
    <t>Գազի գնդիկավոր փական տարբեր չափսի</t>
  </si>
  <si>
    <t>CVII</t>
  </si>
  <si>
    <t>Բնական գազի ֆիլտր և կցամաս տարբեր չափսի</t>
  </si>
  <si>
    <t>CVIII</t>
  </si>
  <si>
    <t>CIX</t>
  </si>
  <si>
    <t>CX</t>
  </si>
  <si>
    <t>Գազակարգավորիչ կայան առանց գազահաշվիչ հանգույցի և պահարանի</t>
  </si>
  <si>
    <t>CXI</t>
  </si>
  <si>
    <t>Պահարանային գազակարգավորիչ կայան գազահաշվիչ հանգույցով</t>
  </si>
  <si>
    <t>CXII</t>
  </si>
  <si>
    <t>Պահարանային գազակարգավորիչ կայան առանց գազահաշվիչ հանգույցի</t>
  </si>
  <si>
    <t>14. ՍԱՆՏԵԽՆԻԿԱԿԱՆ  ՍԱՐՔԱՎՈՐՈՒՄՆԵՐ</t>
  </si>
  <si>
    <t>CXIV</t>
  </si>
  <si>
    <t>Խոհանոցակոնք տարբեր տեսակի</t>
  </si>
  <si>
    <t>CXV</t>
  </si>
  <si>
    <t>Լվացարան տարբեր տեսակի</t>
  </si>
  <si>
    <t>CXVI</t>
  </si>
  <si>
    <t>CXVII</t>
  </si>
  <si>
    <t>CXVIII</t>
  </si>
  <si>
    <t>Լոգնոց տարբեր տիպի և չափսի</t>
  </si>
  <si>
    <t>CXIX</t>
  </si>
  <si>
    <t xml:space="preserve">Ցնցուղի խառնիչ  </t>
  </si>
  <si>
    <t>CXX</t>
  </si>
  <si>
    <t xml:space="preserve">Ծորակ տաբեր տիպի և չափսի                 </t>
  </si>
  <si>
    <t>CXXI</t>
  </si>
  <si>
    <t xml:space="preserve">Ջրաչափ տարբեր տիպի և չափսի      </t>
  </si>
  <si>
    <t>CXXII</t>
  </si>
  <si>
    <t>Փական տարբեր տեսակի և չափսի</t>
  </si>
  <si>
    <t>CXXIII</t>
  </si>
  <si>
    <t xml:space="preserve">Ֆիլտր բրոնզե տարբեր տիպի և չափսի </t>
  </si>
  <si>
    <t>CXXIV</t>
  </si>
  <si>
    <t xml:space="preserve">Սողնակ բրոնզե տարբեր տիպի և չափսի </t>
  </si>
  <si>
    <t>CXXV</t>
  </si>
  <si>
    <t xml:space="preserve">Հոսակ տարբեր տիպի և չափսի </t>
  </si>
  <si>
    <t>CXXVI</t>
  </si>
  <si>
    <t xml:space="preserve">Սիֆոն տարբեր տիպի և չափսի    </t>
  </si>
  <si>
    <t>CXXVII</t>
  </si>
  <si>
    <t>Պոլիէթիլենային բաք տարբեր տարողության և ձևի</t>
  </si>
  <si>
    <t>16. ԷԼԵԿՏՐԱՄՈՆՏԱԺԱՅԻՆ  ՍԱՐՔԱՎՈՐՈՒՄՆԵՐ ԵՎ ՄԱԼՈՒԽՆԵՐ</t>
  </si>
  <si>
    <t>CXXX</t>
  </si>
  <si>
    <t>Ալյումինե հաղորդալար տարբեր տիպի և չափսի</t>
  </si>
  <si>
    <t>CXXXI</t>
  </si>
  <si>
    <t>CXXXII</t>
  </si>
  <si>
    <t>Պղնձե հաղորդալար տարբեր տիպի և չափսի</t>
  </si>
  <si>
    <t>CXXXIII</t>
  </si>
  <si>
    <t>Պղնձե մալուխ տարբեր տիպի և չափսի</t>
  </si>
  <si>
    <t>CXXXIV</t>
  </si>
  <si>
    <t>Հեռախոսակապի պղնձե հաղորդալար տարբեր տեսակի և չափսի</t>
  </si>
  <si>
    <t>CXXXV</t>
  </si>
  <si>
    <t>Անջատիչ տարբեր տեսակի</t>
  </si>
  <si>
    <t>CXXXVI</t>
  </si>
  <si>
    <t>Վարդակ տարբեր տեսակի</t>
  </si>
  <si>
    <t>CXXXVII</t>
  </si>
  <si>
    <t>Մալուխի սակառ (короб) տարբեր տիպի և չափսի</t>
  </si>
  <si>
    <t>CXXXVIII</t>
  </si>
  <si>
    <t>Տուփ էլեկտրամոնտաժային տարբեր տիպի և չափսի</t>
  </si>
  <si>
    <t>CXXXIX</t>
  </si>
  <si>
    <t>Շիկացման լամպ, լուսարձակ տարբեր հզորության</t>
  </si>
  <si>
    <t>CXL</t>
  </si>
  <si>
    <t>Լյումինեսցենտային լամպ տարբեր չափսի և հզորության</t>
  </si>
  <si>
    <t>CXLI</t>
  </si>
  <si>
    <t xml:space="preserve">Էլեկտրաէներգիայի հաշվիչ տարբեր տեսակի և հզորության </t>
  </si>
  <si>
    <t>CXLII</t>
  </si>
  <si>
    <t>Միաֆազ ավտոմատ անջատիչ տարբեր տիպի և հզորության</t>
  </si>
  <si>
    <t>CXLIII</t>
  </si>
  <si>
    <t>Երկֆազ ավտոմատ անջատիչ տարբեր տիպի և հզորության</t>
  </si>
  <si>
    <t>CXLIV</t>
  </si>
  <si>
    <t>Եռաֆազ ավտոմատ անջատիչ տարբեր տիպի և հզորության</t>
  </si>
  <si>
    <t>CXLVI</t>
  </si>
  <si>
    <t>Հատիչ (рубильник) տարբեր տիպի և չափսի</t>
  </si>
  <si>
    <t>CXLVII</t>
  </si>
  <si>
    <t>Լաքաներկ և սոսնձանյութ տարբեր տեսակի</t>
  </si>
  <si>
    <t>CXLVIII</t>
  </si>
  <si>
    <t>CXLIX</t>
  </si>
  <si>
    <t>Էմալ և էմալե ներկ տարբեր տեսակի</t>
  </si>
  <si>
    <t>CL</t>
  </si>
  <si>
    <t>Ծեփամածիկ տարբեր տեսակի</t>
  </si>
  <si>
    <t>CLI</t>
  </si>
  <si>
    <t xml:space="preserve">Նախաներկ տարբեր տեսակի          </t>
  </si>
  <si>
    <t>CLII</t>
  </si>
  <si>
    <t>Գունանյութ և լուծիչ տարբեր տեսակի</t>
  </si>
  <si>
    <t>CLIII</t>
  </si>
  <si>
    <t xml:space="preserve">Պնդեցուցիչ թթվային                           </t>
  </si>
  <si>
    <t>CLIV</t>
  </si>
  <si>
    <t>Ներկ տարբեր տեսակի</t>
  </si>
  <si>
    <t>Ցեմենտ-պոլիմերային բազմաֆունկցիոնալ ջրամեկուսիչ (սալիկապատման ենթակա, լողավազաններում) ձևավորում է գերէլաստիկ ջրամեկուսիչ շերտ: 1մ 3,2   Mapelastik</t>
  </si>
  <si>
    <t>*</t>
  </si>
  <si>
    <t xml:space="preserve">* Գինը` համաձայն ՀՀ կառավարության  25 ապրիլի 2013 թվականի N 472-Ն որոշմամբ հաստատված կարգի 23-րդ կետի: </t>
  </si>
  <si>
    <t>LX</t>
  </si>
  <si>
    <t>Շրիշակ տարբեր տիպի և չափսի</t>
  </si>
  <si>
    <t>LXI</t>
  </si>
  <si>
    <t>Հաճարե պարակալ տարբեր չափսի</t>
  </si>
  <si>
    <t>LXII</t>
  </si>
  <si>
    <t>Մանրահատակ տարբեր տեսակի և չափսի</t>
  </si>
  <si>
    <t>LXIII</t>
  </si>
  <si>
    <t>Նրբատախտակ (ֆաներա) տարբեր չափսի</t>
  </si>
  <si>
    <t>LXIV</t>
  </si>
  <si>
    <t>Փայտատաշեղային սալ (ДСП) տարբեր տիպի և չափսի</t>
  </si>
  <si>
    <t>Պոլիպրոպիլեն, d=110x50մմ (կոյուղու համար)</t>
  </si>
  <si>
    <t>Պոլիվինիլքլորդ, d=110x50մմ (կոյուղու համար)</t>
  </si>
  <si>
    <t>Պոլիվինիլքլորդ, d=160x110մմ (կոյուղու համար)</t>
  </si>
  <si>
    <t>Պոլիվինիլքլորդ, d=110x63մմ (կոյուղու համար)</t>
  </si>
  <si>
    <t>Պոլիվինիլքլորդ, d=50մմ-45⁰ (կոյուղու համար)</t>
  </si>
  <si>
    <t>Պոլիվինիլքլորդ, d=110մմ-45⁰ (կոյուղու համար)</t>
  </si>
  <si>
    <t>Պոլիվինիլքլորդ, d=160մմ-45⁰ (կոյուղու համար)</t>
  </si>
  <si>
    <t>Պոլիվինիլքլորդ, d=50մմ-90⁰ (կոյուղու համար)</t>
  </si>
  <si>
    <t>Պոլիվինիլքլորիդե, d=200x110մմ-45⁰ (կոյուղու համար)</t>
  </si>
  <si>
    <t>Պոլիվինիլքլորիդե, d=200մմ-90⁰ (կոյուղու համար)</t>
  </si>
  <si>
    <t>Պոլիվինիլքլորդ, d=110x50x110մմ-45⁰ (կոյուղու համար)</t>
  </si>
  <si>
    <t>Պոլիվինիլքլորդ, d=110x63-45⁰  (կոյուղու համար)</t>
  </si>
  <si>
    <t>Պոլիվինիլքլորիդե, d=200x110xմմ-90⁰ (կոյուղու համար)</t>
  </si>
  <si>
    <t>Պոլիվինիլքլորդ, d=110x50x110մմ-90⁰ (կոյուղու համար)</t>
  </si>
  <si>
    <t>Պոլիվինիլքլորդ, d=160x110x160մմ-90⁰ (կոյուղու համար)</t>
  </si>
  <si>
    <t>Պոլիվինիլքլորիդե, d=200x160x200մմ-90⁰ (կոյուղու համար)</t>
  </si>
  <si>
    <t>Իտալիա
SAER</t>
  </si>
  <si>
    <t>1-1/2" R</t>
  </si>
  <si>
    <t>Իտալիա Giacomini</t>
  </si>
  <si>
    <t>Մարտկոցի, վերին, անկյունային, 3/4"</t>
  </si>
  <si>
    <t>Օդահանիչ</t>
  </si>
  <si>
    <t>Ավտոմատ, 1/2"</t>
  </si>
  <si>
    <t>16x2 մմ, նախատեսված սառը ջրի համար</t>
  </si>
  <si>
    <t>Բելգիա   Հենկո</t>
  </si>
  <si>
    <t>Խողովակ մեկուսացումով</t>
  </si>
  <si>
    <t>16x2 մմ, նախատեսված տաք ջրի համար</t>
  </si>
  <si>
    <t>20x2 մմ, նախատեսված սառը ջրի համար</t>
  </si>
  <si>
    <t>20x2 մմ, նախատեսված տաք ջրի համար</t>
  </si>
  <si>
    <t>10 մմ, 26x3մմ, նախատեսված սառը ջրի համար</t>
  </si>
  <si>
    <t>10 մմ, 26x3մմ, նախատեսված տաք ջրի համար</t>
  </si>
  <si>
    <t>6 մմ, 26x3մմ, նախատեսված սառը ջրի համար</t>
  </si>
  <si>
    <t xml:space="preserve"> Գնդիկավոր, 1/2" F</t>
  </si>
  <si>
    <t>Գնդիկավոր,1" F</t>
  </si>
  <si>
    <t xml:space="preserve"> Գնդիկավոր, այլումինե բռնիչով 1/2" F</t>
  </si>
  <si>
    <t xml:space="preserve"> Գնդիկավոր, այլումինե բռնիչով 3/4" F</t>
  </si>
  <si>
    <t xml:space="preserve"> Գնդիկավոր, այլումինե բռնիչով 1" F</t>
  </si>
  <si>
    <t>Գնդիկավոր, 1" FR x 1" M</t>
  </si>
  <si>
    <t xml:space="preserve">Իտալիա     VORTICE  </t>
  </si>
  <si>
    <t xml:space="preserve">Պղնձե, ПВ-3, 0.5մմ²  </t>
  </si>
  <si>
    <t>Պաստառի, (12կգ)</t>
  </si>
  <si>
    <t>Ունիվերսալ մանրահատակի, (20կգ)</t>
  </si>
  <si>
    <t>Ալկիդային, անփայլ, 20 լ (21.6 կգ)</t>
  </si>
  <si>
    <t>Էմալե ջերմակայուն, 0,8 կգ, սպիտակ 700C</t>
  </si>
  <si>
    <t>Էմալե, սպիտակ, 2.8 կգ, MA-15</t>
  </si>
  <si>
    <t xml:space="preserve">Հակակոռոզիոն, железный сурик. (2,8 կգ) МА-15                  </t>
  </si>
  <si>
    <t>Krasava GF-021 (2.7 կգ)</t>
  </si>
  <si>
    <t xml:space="preserve">Հատակի, կերամիկական  300x600մմ  </t>
  </si>
  <si>
    <t xml:space="preserve">Ալյումինե, ջեռուցման, h=350մմ </t>
  </si>
  <si>
    <t>Պահպանիչ կափույր տարբեր տեսակի</t>
  </si>
  <si>
    <t>Գազակարգավորիչ կայան գազահաշվիչ հանգույցով առանց պահարանի</t>
  </si>
  <si>
    <t>13. ՕԴԱՓՈԽՈՒԹՅԱՆ ՍԱՐՔԱՎՈՐՈՒՄՆԵՐ</t>
  </si>
  <si>
    <t>Օդամղիչ տարբեր տիպի, հզորության և թողունակության</t>
  </si>
  <si>
    <t xml:space="preserve">Զուգարանակոնք տարբեր տեսակի      </t>
  </si>
  <si>
    <t>Կերամիկական միզաման "Ֆրանսիական"</t>
  </si>
  <si>
    <t>Ալյումինե մալուխ տարբեր տիպի և չափսի</t>
  </si>
  <si>
    <t>17. ԼԱՔԱՆԵՐԿԱՅԻՆ ԵՎ ՍՈՍՆՁԱՅԻՆ  ՆՅՈՒԹԵՐ</t>
  </si>
  <si>
    <t xml:space="preserve">Ներկ լատեքսային տարբեր տեսակի                                            </t>
  </si>
  <si>
    <t xml:space="preserve">Emulsion Fijadora (4լ) </t>
  </si>
  <si>
    <t>Իսպանիա Monto</t>
  </si>
  <si>
    <t xml:space="preserve">Ճակատային Montokril Liso Blanco  (12 լ)                     </t>
  </si>
  <si>
    <t>Լատեքսային Uno Zero (4լ)</t>
  </si>
  <si>
    <t>20. ՆԱՎԹԱՄԹԵՐԱՅԻՆ ՆՅՈՒԹԵՐ</t>
  </si>
  <si>
    <t xml:space="preserve">Էլեկտրոդ տարբեր տիպի և չափսի        </t>
  </si>
  <si>
    <t xml:space="preserve">Գազ պրոպան / բուտան </t>
  </si>
  <si>
    <t xml:space="preserve">Նատրիումե հեղուկ ապակի           </t>
  </si>
  <si>
    <t>Զմռնիտե թուղթ տարբեր տեսակի և չափսի</t>
  </si>
  <si>
    <t>Լինոլեում տարբեր տիպի և չափսի</t>
  </si>
  <si>
    <t>Բետոնե 390x190x200մմ (Պեռլիտե հիմքով)</t>
  </si>
  <si>
    <t>Բետոնե 390x190x200մմ (Բազալտե հիմքով)</t>
  </si>
  <si>
    <t xml:space="preserve">Ինքնահարթեցվող հատակ </t>
  </si>
  <si>
    <r>
      <t>Հատակի ինքնահարթեցվող խառնուրդ 1-15մմ, ամրությունը 18 մՊԱ: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CN68</t>
    </r>
  </si>
  <si>
    <r>
      <t>Հատակի ինքնահարթեցվող խառնուրդ 0,5-5մմ, ամրությունը 22 մՊԱ: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DD</t>
    </r>
  </si>
  <si>
    <t>Պողպատե, 40x40x2,5մմ</t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</si>
  <si>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</si>
  <si>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</si>
  <si>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</si>
  <si>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</si>
  <si>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</si>
  <si>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</si>
  <si>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</si>
  <si>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</si>
  <si>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</si>
  <si>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</si>
  <si>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</si>
  <si>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=51x1,5մմ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</si>
  <si>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</si>
  <si>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</si>
  <si>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</si>
  <si>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</si>
  <si>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</si>
  <si>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</si>
  <si>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</si>
  <si>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</si>
  <si>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</si>
  <si>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</si>
  <si>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</si>
  <si>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</si>
  <si>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</si>
  <si>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</si>
  <si>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</si>
  <si>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</si>
  <si>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</si>
  <si>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</si>
  <si>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</si>
  <si>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</si>
  <si>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</si>
  <si>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</si>
  <si>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</si>
  <si>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</si>
  <si>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</si>
  <si>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</si>
  <si>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</si>
  <si>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</si>
  <si>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</si>
  <si>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</si>
  <si>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</si>
  <si>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</si>
  <si>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</si>
  <si>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</si>
  <si>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</si>
  <si>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=133x4,0մմ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</si>
  <si>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</si>
  <si>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</si>
  <si>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=219x5,0մմ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</si>
  <si>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=219x6,0մմ </t>
    </r>
  </si>
  <si>
    <r>
      <t>CMAVA 1,50 M, P=1.1 կՎտ,  H=33</t>
    </r>
    <r>
      <rPr>
        <sz val="10"/>
        <rFont val="Georgia"/>
        <family val="1"/>
      </rPr>
      <t>÷</t>
    </r>
    <r>
      <rPr>
        <sz val="9"/>
        <rFont val="GHEA Grapalat"/>
        <family val="3"/>
      </rPr>
      <t xml:space="preserve">40,5 մ, Q=20÷110/ լ/րոպե </t>
    </r>
  </si>
  <si>
    <r>
      <t>CMAVA3,00 T, P=2.2 կՎտ,  H=41-53</t>
    </r>
    <r>
      <rPr>
        <sz val="9"/>
        <rFont val="GHEA Grapalat"/>
        <family val="3"/>
      </rPr>
      <t xml:space="preserve"> մ, Q=20:140/ լ/րոպե  </t>
    </r>
  </si>
  <si>
    <r>
      <t>Սալիկի և քարի, էլաստիֆիկացված, արտաքին և ներքին աշխատանքների, տաքացվող հատակների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CM-14</t>
    </r>
  </si>
  <si>
    <r>
      <t>Սալիկի և քարի, արտաքին և ներքին աշխատանքների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CM-11</t>
    </r>
  </si>
  <si>
    <r>
      <t>Երեսպատման քարերի և սալիկների համար, 27 գույն: 
Ծախսը՝ 0.1-0.4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CE-33</t>
    </r>
  </si>
  <si>
    <t>Էմալե, 2,7 կգ, PF-115</t>
  </si>
  <si>
    <t xml:space="preserve">
Ռուսաստան</t>
  </si>
  <si>
    <r>
      <t>Ակրիլային, էլաստիկ, դռսր և ներսի աշխատանքների համար, ծախսը 0.2լ /մ</t>
    </r>
    <r>
      <rPr>
        <sz val="10"/>
        <color theme="1"/>
        <rFont val="Calibri"/>
        <family val="2"/>
      </rPr>
      <t>²</t>
    </r>
    <r>
      <rPr>
        <sz val="8.5"/>
        <color theme="1"/>
        <rFont val="GHEA Grapalat"/>
        <family val="3"/>
      </rPr>
      <t xml:space="preserve">  </t>
    </r>
    <r>
      <rPr>
        <sz val="10"/>
        <color theme="1"/>
        <rFont val="GHEA Grapalat"/>
        <family val="3"/>
      </rPr>
      <t>երկու երեսի համար, Ceresit CT-42</t>
    </r>
  </si>
  <si>
    <r>
      <t>Խորը ներթափանցող շինարարական աշխատանքների համար: Ծախսը՝ 0.1-0.2 լ/մ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CT-17</t>
    </r>
  </si>
  <si>
    <t>Ճակատային Baffer (23.4 կգ)</t>
  </si>
  <si>
    <t>Դիոտեքս մատտ լատեքսային (15 լ)</t>
  </si>
  <si>
    <t>Formula Q8 ջրային հիմքով, Fassad (13 կգ)</t>
  </si>
  <si>
    <t>Ձնպաշտպան, 1250մմ, ցինկապատ</t>
  </si>
  <si>
    <t>Ձնպաշտպան, 1250մմ, գունավոր</t>
  </si>
  <si>
    <t xml:space="preserve">Հայաստան Պեմզաշեն տուֆ </t>
  </si>
  <si>
    <t xml:space="preserve">Խողովակ մեկուսացումով, </t>
  </si>
  <si>
    <t>3,8 մմ</t>
  </si>
  <si>
    <t>Էկոնոմ, DST MTW 15W/, E27</t>
  </si>
  <si>
    <t>Ռուսաստան   OSRAM</t>
  </si>
  <si>
    <t xml:space="preserve">Էկոնոմ, DST MTW 20W/, E27 </t>
  </si>
  <si>
    <t xml:space="preserve">Էկոնոմ, DST MTW 24W/, E27 </t>
  </si>
  <si>
    <t>Մածիկ</t>
  </si>
  <si>
    <t xml:space="preserve">Լատեքսային ունիվերսալ 1.5 կգ </t>
  </si>
  <si>
    <t xml:space="preserve">Սալիկի,Elastic  (25 կգ)  </t>
  </si>
  <si>
    <t xml:space="preserve">Սալիկի, Ստանդարտ (25 կգ)  </t>
  </si>
  <si>
    <t>Քսահարթիչ</t>
  </si>
  <si>
    <t>Սպիտակ 1կգ</t>
  </si>
  <si>
    <t xml:space="preserve">Ակրիլային Europaints (25 կգ)  </t>
  </si>
  <si>
    <t xml:space="preserve">Հատակի 4 կգ (3.8 լ) </t>
  </si>
  <si>
    <t>Ակրիլային (3 լ)</t>
  </si>
  <si>
    <t xml:space="preserve">Սալիկի, ունիվերսալ (T2), (25 կգ)                                </t>
  </si>
  <si>
    <t xml:space="preserve">ԴԵԿՈԼՅՈՒՔՍ էկո լատեքսային (15լ)                                      </t>
  </si>
  <si>
    <t>ԿԱՌԱԼ խոհանոցի և լոգարանի  (15 լ)</t>
  </si>
  <si>
    <t>ԿԱՌԱԼ ջրակայուն  (15 լ)</t>
  </si>
  <si>
    <t xml:space="preserve">Ճակատային F-2 20 կգ </t>
  </si>
  <si>
    <t xml:space="preserve">Ճակատային F-1 սպիտակ (20 կգ)                         </t>
  </si>
  <si>
    <t xml:space="preserve">Գիպսային ABC (30 կգ)                    </t>
  </si>
  <si>
    <t>Ջրամեկուսիչ թաղանթ</t>
  </si>
  <si>
    <t>քմ</t>
  </si>
  <si>
    <t xml:space="preserve">ՌԴ
«Tegola Roofing Products»
</t>
  </si>
  <si>
    <t xml:space="preserve">Զուգարանակոնք  /կոմպլեկտ/         </t>
  </si>
  <si>
    <t>Ռետինե բիտումային հեղուկ Էմուլսիա բարձր ադգեզիոն հատկանիշներով, ապահովում է բետոնային կամ այլ կոնստրուկցիաների պաշտպանումը ջրից, օդային գոլորշիներից:Igasol BC 
Տարա՝ 15լ, Ծախսը՝ 0.25-0.5 կգ/մ2 -մեկ շերտ</t>
  </si>
  <si>
    <t>MasterSeal 620:
Բիտում-կաուչուկային հիմքով ջրամեկուսիչ նյութ: Կիրառվում է ներքին և արտաքին աշխատանքների, հիմքերի, հենապատերի դեպքում:
Ծախս՝ 0.9-1,5 կգ/մ²:</t>
  </si>
  <si>
    <t>Քարի ակրիլային 20 կգ (20 լ)</t>
  </si>
  <si>
    <t>Էմալե, սպիտակ 20կգ. PF-115</t>
  </si>
  <si>
    <t>Krasava
Ռուսաստան</t>
  </si>
  <si>
    <t>Ավտոճանապարհային, նախալարված, սալային H=75սմ (П-12)</t>
  </si>
  <si>
    <t>Բարձրարդյունավետ, բետոնի ջրօգտագործումը նվազեցնող հավելանյութ: Sika Plastiment BV-3M
Ծախսը` 0,8-5% 100 կգ ցեմենտին: 
Տարա` 20 կգ, 1000 կգ</t>
  </si>
  <si>
    <r>
      <t>Բիտում-պոլիմերային ջրամեկուսիչ թաղանթ պոլիմերային գործվաճքով ամրացված Սելֆիթի  PlusElast EPP 4 
Փաթեթ</t>
    </r>
    <r>
      <rPr>
        <i/>
        <sz val="10"/>
        <rFont val="GHEA Grapalat"/>
        <family val="3"/>
      </rPr>
      <t xml:space="preserve">` </t>
    </r>
    <r>
      <rPr>
        <sz val="10"/>
        <rFont val="GHEA Grapalat"/>
        <family val="3"/>
      </rPr>
      <t xml:space="preserve">10 մ ²,   Երկարությունը՝ 10 մ,                                     Լայնությունը՝ 1մ                                                           
</t>
    </r>
  </si>
  <si>
    <r>
      <t>Ամրանների հակակոռոզիոն ծածկույթ և կապակցող շաղախ Sika MonoTop նորոգման համակարգում: 
Sika MonoTop 610
 10մմ ծածկույթով
Ծախսը` 20.5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 xml:space="preserve">Տարա` 25 կգ </t>
    </r>
  </si>
  <si>
    <t>Պոլիմերա-ցեմենտային բաղադրանյութ դրսի կամ ներսի, լողավազանների անջրանցիկ շերտասվաղ ստեղծելու համար: 1լ = 1,04 կգ
SikaTop Seal-107 (A+B)
Ծախսը`  1.7կգ/մ² 
Տարա` 25կգ</t>
  </si>
  <si>
    <t>Էպօքսիդային բաղադրանյութ տարբեր երանգներով՝ ինքնահարթեցվող ծածկույթ (1.5-3 մմ) արդյունաբերական հատակների համար
Sikafloor 267SL (A+B)
Տարա՝ 279 կգ</t>
  </si>
  <si>
    <t>Պոլիուրեթանային ծածկույթ
Ծախս՝  0.5-0.8 կգ/մ² /մմ
Sikafloor 324 (A+B)
Տարա՝ 25 կգ</t>
  </si>
  <si>
    <t xml:space="preserve">Հանքային յուղերի հիմքով բետոնի կաղապարների բաժանիչ քսուկ
Sika Separol WS 
Տարա՝ 30 կգ                                           </t>
  </si>
  <si>
    <t>Ե/Բ դիտահորի ծածկ թուջե մտոցով փ1200մմ (530մմ)</t>
  </si>
  <si>
    <t xml:space="preserve">Պողպատե, տաշտաձև պրոֆիլի, N 6     </t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</si>
  <si>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=15x2մմ</t>
    </r>
  </si>
  <si>
    <t>Պոլիէթիլենային, խմելու ջրի համար, d=250x22,7մմ, 16.0 մթն.ճնշ.</t>
  </si>
  <si>
    <t>Պատի, M 150/6", 30 BT,  335 խմ/ժ, 6 մմ ջրի սյուն</t>
  </si>
  <si>
    <t>Ալյումինե, АВВГ, 4x95մմ²</t>
  </si>
  <si>
    <t>Ուկրաինա/Ռուսաստան</t>
  </si>
  <si>
    <t xml:space="preserve">ՇԻՆԱՐԱՐԱԿԱՆ ՆՅՈՒԹԵՐԻ, ԿՈՆՍՏՐՈՒԿՑԻԱՆԵՐԻ ԵՎ ՊԱՏՐԱՍՏՎԱԾՔՆԵՐԻ ԿՈՂՄՆՈՐՈՇԻՉ ԳՆԵՐԸ                             
2023 ԹՎԱԿԱՆԻ ՀՈՒՆՎԱՐ ԱՄՍՎԱ ՀԱՄԱՐ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</si>
</sst>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0"/>
      <name val="Arial"/>
      <family val="2"/>
      <charset val="204"/>
    </font>
    <font>
      <vertAlign val="superscript"/>
      <sz val="10"/>
      <name val="GHEA Grapalat"/>
      <family val="3"/>
    </font>
    <font>
      <sz val="11"/>
      <name val="GHEA Grapalat"/>
      <family val="3"/>
    </font>
    <font>
      <vertAlign val="subscript"/>
      <sz val="10"/>
      <name val="GHEA Grapalat"/>
      <family val="3"/>
    </font>
    <font>
      <sz val="10"/>
      <name val="Calibri"/>
      <family val="2"/>
    </font>
    <font>
      <sz val="9"/>
      <name val="GHEA Grapalat"/>
      <family val="3"/>
    </font>
    <font>
      <sz val="10"/>
      <color theme="1"/>
      <name val="GHEA Grapalat"/>
      <family val="3"/>
    </font>
    <font>
      <b/>
      <sz val="11"/>
      <name val="Arial Armenian"/>
      <family val="2"/>
      <charset val="204"/>
    </font>
    <font>
      <sz val="10"/>
      <name val="Georgia"/>
      <family val="1"/>
    </font>
    <font>
      <sz val="10"/>
      <color theme="1"/>
      <name val="Calibri"/>
      <family val="2"/>
    </font>
    <font>
      <sz val="8.5"/>
      <color theme="1"/>
      <name val="GHEA Grapalat"/>
      <family val="3"/>
    </font>
    <font>
      <i/>
      <sz val="10"/>
      <name val="GHEA Grapalat"/>
      <family val="3"/>
    </font>
    <font>
      <sz val="10"/>
      <name val="Calibri"/>
      <family val="2"/>
      <scheme val="minor"/>
    </font>
    <font>
      <sz val="10"/>
      <name val="Arial Armenian"/>
      <family val="2"/>
      <charset val="204"/>
    </font>
    <font>
      <sz val="10"/>
      <name val="Arial Armenian"/>
      <family val="2"/>
    </font>
    <font>
      <b/>
      <sz val="12"/>
      <name val="GHEA Grapalat"/>
      <family val="3"/>
    </font>
    <font>
      <sz val="10"/>
      <color theme="2" tint="-0.89999084444715716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34">
    <xf numFmtId="0" fontId="0" fillId="0" borderId="0" xfId="0"/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Protection="1"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2" applyFont="1" applyFill="1" applyBorder="1" applyAlignment="1" applyProtection="1">
      <alignment vertical="center"/>
      <protection hidden="1"/>
    </xf>
    <xf numFmtId="49" fontId="3" fillId="2" borderId="3" xfId="2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/>
    </xf>
    <xf numFmtId="0" fontId="3" fillId="2" borderId="1" xfId="1" applyFont="1" applyFill="1" applyBorder="1" applyProtection="1">
      <protection hidden="1"/>
    </xf>
    <xf numFmtId="0" fontId="4" fillId="2" borderId="5" xfId="2" applyFont="1" applyFill="1" applyBorder="1" applyAlignment="1" applyProtection="1">
      <alignment horizontal="left" vertical="center" wrapText="1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 applyProtection="1">
      <alignment horizontal="left" vertical="center" wrapText="1"/>
      <protection hidden="1"/>
    </xf>
    <xf numFmtId="0" fontId="4" fillId="2" borderId="1" xfId="2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2" applyFont="1" applyFill="1" applyBorder="1" applyAlignment="1" applyProtection="1">
      <alignment vertical="center" wrapText="1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4" fillId="2" borderId="1" xfId="2" applyFont="1" applyFill="1" applyBorder="1" applyAlignment="1" applyProtection="1">
      <alignment vertical="center" wrapText="1"/>
      <protection hidden="1"/>
    </xf>
    <xf numFmtId="49" fontId="3" fillId="2" borderId="3" xfId="2" applyNumberFormat="1" applyFont="1" applyFill="1" applyBorder="1" applyAlignment="1">
      <alignment vertical="center" wrapText="1"/>
    </xf>
    <xf numFmtId="0" fontId="4" fillId="2" borderId="1" xfId="2" applyFont="1" applyFill="1" applyBorder="1" applyAlignment="1" applyProtection="1">
      <alignment horizontal="left" vertical="center"/>
      <protection hidden="1"/>
    </xf>
    <xf numFmtId="0" fontId="3" fillId="2" borderId="2" xfId="1" applyFont="1" applyFill="1" applyBorder="1"/>
    <xf numFmtId="0" fontId="4" fillId="0" borderId="3" xfId="1" applyFont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3" fillId="2" borderId="1" xfId="1" applyFont="1" applyFill="1" applyBorder="1"/>
    <xf numFmtId="0" fontId="4" fillId="2" borderId="5" xfId="2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5" xfId="2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2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2" applyFont="1" applyFill="1" applyBorder="1" applyAlignment="1" applyProtection="1">
      <alignment vertical="center" wrapText="1"/>
      <protection hidden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2" xfId="0" applyFont="1" applyFill="1" applyBorder="1" applyAlignment="1">
      <alignment horizontal="center" vertical="center"/>
    </xf>
    <xf numFmtId="0" fontId="4" fillId="0" borderId="3" xfId="2" applyFont="1" applyFill="1" applyBorder="1" applyAlignment="1" applyProtection="1">
      <alignment vertical="center"/>
      <protection hidden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left" vertical="center" wrapText="1"/>
      <protection hidden="1"/>
    </xf>
    <xf numFmtId="0" fontId="4" fillId="0" borderId="5" xfId="2" applyFont="1" applyFill="1" applyBorder="1" applyAlignment="1" applyProtection="1">
      <alignment horizontal="left" vertical="center" wrapText="1"/>
      <protection hidden="1"/>
    </xf>
    <xf numFmtId="0" fontId="4" fillId="0" borderId="1" xfId="3" applyFont="1" applyFill="1" applyBorder="1" applyAlignment="1" applyProtection="1">
      <alignment horizontal="left" vertical="center" wrapText="1"/>
      <protection hidden="1"/>
    </xf>
    <xf numFmtId="0" fontId="4" fillId="0" borderId="1" xfId="2" applyFont="1" applyFill="1" applyBorder="1" applyAlignment="1" applyProtection="1">
      <alignment vertical="center"/>
      <protection hidden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2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2" fontId="4" fillId="0" borderId="3" xfId="4" applyNumberFormat="1" applyFont="1" applyFill="1" applyBorder="1" applyProtection="1">
      <protection hidden="1"/>
    </xf>
    <xf numFmtId="0" fontId="4" fillId="0" borderId="3" xfId="2" applyFont="1" applyFill="1" applyBorder="1" applyAlignment="1" applyProtection="1">
      <alignment horizontal="justify" vertical="center" wrapText="1"/>
      <protection hidden="1"/>
    </xf>
    <xf numFmtId="0" fontId="4" fillId="0" borderId="2" xfId="2" applyFont="1" applyFill="1" applyBorder="1" applyAlignment="1" applyProtection="1">
      <alignment horizontal="justify" vertical="center" wrapText="1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4" fillId="0" borderId="1" xfId="2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Protection="1"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" xfId="2" applyFont="1" applyFill="1" applyBorder="1" applyAlignment="1" applyProtection="1">
      <alignment horizontal="left" vertical="center" wrapText="1"/>
      <protection hidden="1"/>
    </xf>
    <xf numFmtId="0" fontId="4" fillId="0" borderId="3" xfId="5" applyFont="1" applyFill="1" applyBorder="1" applyAlignment="1" applyProtection="1">
      <alignment vertical="center" wrapText="1"/>
      <protection hidden="1"/>
    </xf>
    <xf numFmtId="0" fontId="4" fillId="0" borderId="1" xfId="5" applyFont="1" applyFill="1" applyBorder="1" applyAlignment="1" applyProtection="1">
      <alignment horizontal="left" vertical="center" wrapText="1"/>
      <protection hidden="1"/>
    </xf>
    <xf numFmtId="0" fontId="4" fillId="0" borderId="5" xfId="0" applyFont="1" applyFill="1" applyBorder="1" applyAlignment="1" applyProtection="1">
      <alignment horizontal="left" vertical="center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2" borderId="3" xfId="2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4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hidden="1"/>
    </xf>
    <xf numFmtId="49" fontId="3" fillId="0" borderId="3" xfId="2" applyNumberFormat="1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vertical="center"/>
      <protection hidden="1"/>
    </xf>
    <xf numFmtId="2" fontId="4" fillId="2" borderId="3" xfId="0" applyNumberFormat="1" applyFont="1" applyFill="1" applyBorder="1" applyAlignment="1">
      <alignment horizontal="center"/>
    </xf>
    <xf numFmtId="0" fontId="4" fillId="0" borderId="1" xfId="0" applyFont="1" applyBorder="1" applyProtection="1">
      <protection hidden="1"/>
    </xf>
    <xf numFmtId="0" fontId="4" fillId="0" borderId="3" xfId="2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>
      <alignment horizontal="center" vertical="center" wrapText="1"/>
    </xf>
    <xf numFmtId="0" fontId="11" fillId="0" borderId="3" xfId="2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2" applyFont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left" vertical="center"/>
      <protection hidden="1"/>
    </xf>
    <xf numFmtId="0" fontId="4" fillId="0" borderId="5" xfId="2" applyFont="1" applyBorder="1" applyAlignment="1" applyProtection="1">
      <alignment horizontal="left" vertical="center" wrapText="1"/>
      <protection hidden="1"/>
    </xf>
    <xf numFmtId="49" fontId="4" fillId="0" borderId="1" xfId="2" applyNumberFormat="1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2" applyFont="1" applyBorder="1" applyAlignment="1" applyProtection="1">
      <alignment vertical="center" wrapText="1"/>
      <protection hidden="1"/>
    </xf>
    <xf numFmtId="0" fontId="4" fillId="0" borderId="1" xfId="2" applyFont="1" applyBorder="1" applyAlignment="1" applyProtection="1">
      <alignment vertical="center" wrapText="1"/>
      <protection hidden="1"/>
    </xf>
    <xf numFmtId="0" fontId="4" fillId="0" borderId="3" xfId="0" applyFont="1" applyBorder="1" applyAlignment="1">
      <alignment horizontal="center" vertical="center" wrapText="1"/>
    </xf>
    <xf numFmtId="0" fontId="3" fillId="0" borderId="1" xfId="1" applyFont="1" applyBorder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/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vertical="center"/>
      <protection hidden="1"/>
    </xf>
    <xf numFmtId="0" fontId="4" fillId="0" borderId="3" xfId="2" applyFont="1" applyBorder="1" applyAlignment="1" applyProtection="1">
      <alignment vertical="center" wrapText="1"/>
      <protection hidden="1"/>
    </xf>
    <xf numFmtId="49" fontId="3" fillId="0" borderId="3" xfId="2" applyNumberFormat="1" applyFont="1" applyBorder="1" applyAlignment="1">
      <alignment vertical="center" wrapText="1"/>
    </xf>
    <xf numFmtId="0" fontId="4" fillId="0" borderId="4" xfId="2" applyFont="1" applyBorder="1" applyAlignment="1" applyProtection="1">
      <alignment horizontal="left" vertical="center" wrapText="1"/>
      <protection hidden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5" xfId="2" applyFont="1" applyBorder="1" applyAlignment="1" applyProtection="1">
      <alignment horizontal="center" vertical="center"/>
      <protection hidden="1"/>
    </xf>
    <xf numFmtId="49" fontId="4" fillId="0" borderId="1" xfId="2" applyNumberFormat="1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5" xfId="3" applyFont="1" applyBorder="1" applyAlignment="1" applyProtection="1">
      <alignment horizontal="left" vertical="center"/>
      <protection hidden="1"/>
    </xf>
    <xf numFmtId="0" fontId="4" fillId="0" borderId="1" xfId="3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vertical="center" wrapText="1"/>
      <protection hidden="1"/>
    </xf>
    <xf numFmtId="0" fontId="4" fillId="0" borderId="5" xfId="3" applyFont="1" applyBorder="1" applyAlignment="1" applyProtection="1">
      <alignment vertical="center" wrapText="1"/>
      <protection hidden="1"/>
    </xf>
    <xf numFmtId="0" fontId="4" fillId="0" borderId="5" xfId="3" applyFont="1" applyBorder="1" applyAlignment="1" applyProtection="1">
      <alignment horizontal="left" vertical="center" wrapText="1"/>
      <protection hidden="1"/>
    </xf>
    <xf numFmtId="0" fontId="4" fillId="0" borderId="5" xfId="3" applyFont="1" applyBorder="1" applyAlignment="1" applyProtection="1">
      <alignment vertical="center"/>
      <protection hidden="1"/>
    </xf>
    <xf numFmtId="0" fontId="4" fillId="0" borderId="1" xfId="2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3" xfId="1" applyFont="1" applyBorder="1" applyAlignment="1" applyProtection="1">
      <alignment horizontal="left" vertical="center" wrapText="1"/>
      <protection hidden="1"/>
    </xf>
    <xf numFmtId="0" fontId="11" fillId="0" borderId="1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vertical="center" wrapText="1"/>
      <protection hidden="1"/>
    </xf>
    <xf numFmtId="0" fontId="4" fillId="0" borderId="3" xfId="1" applyFont="1" applyBorder="1" applyAlignment="1" applyProtection="1">
      <alignment horizontal="left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0" fontId="4" fillId="0" borderId="4" xfId="1" applyFont="1" applyBorder="1" applyAlignment="1" applyProtection="1">
      <alignment horizontal="left" vertical="center" wrapText="1"/>
      <protection hidden="1"/>
    </xf>
    <xf numFmtId="0" fontId="4" fillId="0" borderId="4" xfId="1" applyFont="1" applyBorder="1" applyAlignment="1" applyProtection="1">
      <alignment vertical="center" wrapText="1"/>
      <protection hidden="1"/>
    </xf>
    <xf numFmtId="0" fontId="3" fillId="0" borderId="2" xfId="1" applyFont="1" applyBorder="1"/>
    <xf numFmtId="0" fontId="11" fillId="0" borderId="5" xfId="2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vertical="center" wrapText="1"/>
    </xf>
    <xf numFmtId="0" fontId="11" fillId="0" borderId="3" xfId="2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2" applyFont="1" applyBorder="1" applyAlignment="1" applyProtection="1">
      <alignment vertical="center" wrapText="1"/>
      <protection hidden="1"/>
    </xf>
    <xf numFmtId="0" fontId="11" fillId="0" borderId="1" xfId="0" applyFont="1" applyBorder="1" applyAlignment="1">
      <alignment vertical="center" wrapText="1"/>
    </xf>
    <xf numFmtId="0" fontId="4" fillId="0" borderId="9" xfId="2" applyFont="1" applyBorder="1" applyAlignment="1" applyProtection="1">
      <alignment horizontal="left" vertical="center" wrapText="1"/>
      <protection hidden="1"/>
    </xf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5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4" fillId="0" borderId="0" xfId="1" applyFont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2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4" applyFont="1" applyFill="1" applyBorder="1" applyProtection="1">
      <protection locked="0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1" xfId="2" applyFont="1" applyBorder="1" applyAlignment="1" applyProtection="1">
      <alignment vertical="center"/>
      <protection hidden="1"/>
    </xf>
    <xf numFmtId="0" fontId="4" fillId="2" borderId="0" xfId="0" applyFont="1" applyFill="1" applyBorder="1" applyAlignment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/>
    </xf>
    <xf numFmtId="0" fontId="4" fillId="0" borderId="0" xfId="4" applyFont="1" applyAlignment="1">
      <alignment wrapText="1"/>
    </xf>
    <xf numFmtId="0" fontId="4" fillId="2" borderId="1" xfId="3" applyFont="1" applyFill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3" xfId="0" applyFont="1" applyFill="1" applyBorder="1" applyAlignment="1" applyProtection="1">
      <alignment vertical="center" wrapText="1"/>
      <protection hidden="1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4" xfId="2" applyFont="1" applyFill="1" applyBorder="1" applyAlignment="1" applyProtection="1">
      <alignment vertical="center" wrapText="1"/>
      <protection hidden="1"/>
    </xf>
    <xf numFmtId="0" fontId="4" fillId="0" borderId="2" xfId="2" applyFont="1" applyFill="1" applyBorder="1" applyAlignment="1" applyProtection="1">
      <alignment vertical="center"/>
      <protection hidden="1"/>
    </xf>
    <xf numFmtId="0" fontId="4" fillId="0" borderId="8" xfId="2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 wrapText="1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49" fontId="3" fillId="0" borderId="4" xfId="2" applyNumberFormat="1" applyFont="1" applyFill="1" applyBorder="1" applyAlignment="1" applyProtection="1">
      <alignment horizontal="left" vertical="center"/>
      <protection hidden="1"/>
    </xf>
    <xf numFmtId="49" fontId="3" fillId="0" borderId="4" xfId="2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0" fontId="4" fillId="2" borderId="0" xfId="0" applyFont="1" applyFill="1" applyBorder="1"/>
    <xf numFmtId="0" fontId="0" fillId="0" borderId="0" xfId="0" applyBorder="1"/>
    <xf numFmtId="0" fontId="4" fillId="2" borderId="8" xfId="0" applyFont="1" applyFill="1" applyBorder="1" applyAlignment="1">
      <alignment horizontal="center" vertical="center"/>
    </xf>
    <xf numFmtId="0" fontId="4" fillId="0" borderId="0" xfId="0" applyFont="1"/>
    <xf numFmtId="0" fontId="4" fillId="2" borderId="0" xfId="4" applyFont="1" applyFill="1" applyAlignment="1">
      <alignment wrapText="1"/>
    </xf>
    <xf numFmtId="0" fontId="4" fillId="0" borderId="0" xfId="4" applyFont="1" applyProtection="1">
      <protection locked="0"/>
    </xf>
    <xf numFmtId="2" fontId="4" fillId="0" borderId="3" xfId="4" applyNumberFormat="1" applyFont="1" applyBorder="1"/>
    <xf numFmtId="49" fontId="3" fillId="0" borderId="3" xfId="2" applyNumberFormat="1" applyFont="1" applyFill="1" applyBorder="1" applyAlignment="1">
      <alignment vertical="center" wrapText="1"/>
    </xf>
    <xf numFmtId="0" fontId="4" fillId="0" borderId="4" xfId="2" applyFont="1" applyBorder="1" applyAlignment="1" applyProtection="1">
      <alignment vertical="center"/>
      <protection hidden="1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5" fillId="0" borderId="0" xfId="4" applyAlignment="1" applyProtection="1">
      <alignment wrapText="1"/>
      <protection hidden="1"/>
    </xf>
    <xf numFmtId="2" fontId="4" fillId="0" borderId="3" xfId="4" applyNumberFormat="1" applyFont="1" applyBorder="1" applyAlignment="1">
      <alignment horizontal="center"/>
    </xf>
    <xf numFmtId="0" fontId="3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alignment horizontal="center" vertical="center"/>
      <protection hidden="1"/>
    </xf>
    <xf numFmtId="0" fontId="4" fillId="0" borderId="4" xfId="2" applyFont="1" applyBorder="1" applyAlignment="1">
      <alignment vertical="center"/>
    </xf>
    <xf numFmtId="0" fontId="3" fillId="0" borderId="2" xfId="1" applyFont="1" applyFill="1" applyBorder="1"/>
    <xf numFmtId="0" fontId="4" fillId="0" borderId="0" xfId="2" applyFont="1" applyBorder="1" applyAlignment="1">
      <alignment vertical="center"/>
    </xf>
    <xf numFmtId="0" fontId="3" fillId="2" borderId="2" xfId="1" applyFont="1" applyFill="1" applyBorder="1" applyProtection="1">
      <protection hidden="1"/>
    </xf>
    <xf numFmtId="2" fontId="4" fillId="2" borderId="3" xfId="4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2" borderId="1" xfId="3" applyFont="1" applyFill="1" applyBorder="1" applyAlignment="1" applyProtection="1">
      <alignment horizontal="left" vertical="center" wrapText="1"/>
      <protection hidden="1"/>
    </xf>
    <xf numFmtId="0" fontId="4" fillId="2" borderId="3" xfId="2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3" xfId="2" applyFont="1" applyBorder="1" applyAlignment="1" applyProtection="1">
      <alignment horizontal="left" vertical="center"/>
      <protection hidden="1"/>
    </xf>
    <xf numFmtId="0" fontId="4" fillId="0" borderId="5" xfId="2" applyFont="1" applyBorder="1" applyAlignment="1" applyProtection="1">
      <alignment horizontal="left" vertical="center"/>
      <protection hidden="1"/>
    </xf>
    <xf numFmtId="0" fontId="4" fillId="2" borderId="5" xfId="2" applyFont="1" applyFill="1" applyBorder="1" applyAlignment="1" applyProtection="1">
      <alignment horizontal="left" vertical="center"/>
      <protection hidden="1"/>
    </xf>
    <xf numFmtId="0" fontId="4" fillId="0" borderId="5" xfId="2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2" fontId="4" fillId="2" borderId="3" xfId="4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4" applyFont="1" applyFill="1" applyAlignment="1" applyProtection="1">
      <alignment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hidden="1"/>
    </xf>
    <xf numFmtId="49" fontId="3" fillId="0" borderId="3" xfId="2" applyNumberFormat="1" applyFont="1" applyFill="1" applyBorder="1" applyAlignment="1" applyProtection="1">
      <alignment vertical="center" wrapText="1"/>
      <protection hidden="1"/>
    </xf>
    <xf numFmtId="49" fontId="3" fillId="2" borderId="3" xfId="2" applyNumberFormat="1" applyFont="1" applyFill="1" applyBorder="1" applyAlignment="1" applyProtection="1">
      <alignment vertical="center" wrapText="1"/>
      <protection hidden="1"/>
    </xf>
    <xf numFmtId="49" fontId="3" fillId="0" borderId="4" xfId="2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 applyProtection="1">
      <alignment horizontal="center" vertical="center" wrapText="1"/>
      <protection hidden="1"/>
    </xf>
    <xf numFmtId="49" fontId="3" fillId="0" borderId="0" xfId="2" applyNumberFormat="1" applyFont="1" applyFill="1" applyBorder="1" applyAlignment="1" applyProtection="1">
      <alignment horizontal="left" vertical="center"/>
      <protection hidden="1"/>
    </xf>
    <xf numFmtId="0" fontId="4" fillId="0" borderId="2" xfId="4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0" fontId="7" fillId="2" borderId="1" xfId="0" applyFont="1" applyFill="1" applyBorder="1" applyProtection="1">
      <protection hidden="1"/>
    </xf>
    <xf numFmtId="0" fontId="17" fillId="2" borderId="1" xfId="0" applyFont="1" applyFill="1" applyBorder="1" applyProtection="1"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Protection="1">
      <protection hidden="1"/>
    </xf>
    <xf numFmtId="0" fontId="4" fillId="0" borderId="2" xfId="0" applyFont="1" applyFill="1" applyBorder="1" applyProtection="1">
      <protection hidden="1"/>
    </xf>
    <xf numFmtId="0" fontId="4" fillId="0" borderId="3" xfId="0" applyFont="1" applyBorder="1" applyProtection="1">
      <protection hidden="1"/>
    </xf>
    <xf numFmtId="0" fontId="4" fillId="2" borderId="2" xfId="1" applyFont="1" applyFill="1" applyBorder="1" applyProtection="1">
      <protection hidden="1"/>
    </xf>
    <xf numFmtId="0" fontId="4" fillId="2" borderId="1" xfId="4" applyFont="1" applyFill="1" applyBorder="1"/>
    <xf numFmtId="0" fontId="4" fillId="0" borderId="0" xfId="4" applyFont="1"/>
    <xf numFmtId="0" fontId="4" fillId="0" borderId="3" xfId="0" applyFont="1" applyFill="1" applyBorder="1" applyProtection="1"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164" fontId="18" fillId="2" borderId="1" xfId="4" applyNumberFormat="1" applyFont="1" applyFill="1" applyBorder="1" applyAlignment="1" applyProtection="1">
      <alignment horizontal="center" vertical="center" wrapText="1"/>
      <protection hidden="1"/>
    </xf>
    <xf numFmtId="164" fontId="18" fillId="2" borderId="9" xfId="4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>
      <alignment horizontal="center" vertical="center" wrapText="1"/>
    </xf>
    <xf numFmtId="2" fontId="4" fillId="2" borderId="3" xfId="4" applyNumberFormat="1" applyFont="1" applyFill="1" applyBorder="1" applyAlignment="1" applyProtection="1">
      <alignment horizontal="center"/>
    </xf>
    <xf numFmtId="0" fontId="4" fillId="0" borderId="4" xfId="0" applyFont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/>
    </xf>
    <xf numFmtId="49" fontId="4" fillId="0" borderId="4" xfId="2" applyNumberFormat="1" applyFont="1" applyFill="1" applyBorder="1" applyAlignment="1">
      <alignment vertical="center" wrapText="1"/>
    </xf>
    <xf numFmtId="2" fontId="4" fillId="0" borderId="3" xfId="4" applyNumberFormat="1" applyFont="1" applyBorder="1" applyProtection="1">
      <protection locked="0"/>
    </xf>
    <xf numFmtId="0" fontId="4" fillId="0" borderId="3" xfId="2" applyFont="1" applyFill="1" applyBorder="1" applyAlignment="1" applyProtection="1">
      <alignment horizontal="left" vertical="center" wrapText="1"/>
      <protection hidden="1"/>
    </xf>
    <xf numFmtId="0" fontId="10" fillId="0" borderId="10" xfId="4" applyFont="1" applyFill="1" applyBorder="1" applyAlignment="1" applyProtection="1">
      <alignment horizontal="left" vertical="center" wrapText="1"/>
    </xf>
    <xf numFmtId="0" fontId="12" fillId="2" borderId="3" xfId="4" applyFont="1" applyFill="1" applyBorder="1" applyAlignment="1" applyProtection="1">
      <alignment vertical="center" wrapText="1"/>
      <protection hidden="1"/>
    </xf>
    <xf numFmtId="2" fontId="4" fillId="2" borderId="3" xfId="4" applyNumberFormat="1" applyFont="1" applyFill="1" applyBorder="1" applyProtection="1">
      <protection hidden="1"/>
    </xf>
    <xf numFmtId="164" fontId="4" fillId="2" borderId="3" xfId="4" applyNumberFormat="1" applyFont="1" applyFill="1" applyBorder="1" applyAlignment="1" applyProtection="1">
      <alignment horizontal="center" vertical="center"/>
      <protection hidden="1"/>
    </xf>
    <xf numFmtId="164" fontId="19" fillId="2" borderId="1" xfId="4" applyNumberFormat="1" applyFont="1" applyFill="1" applyBorder="1" applyAlignment="1" applyProtection="1">
      <alignment horizontal="center" vertical="center" wrapText="1"/>
      <protection hidden="1"/>
    </xf>
    <xf numFmtId="164" fontId="18" fillId="2" borderId="3" xfId="4" applyNumberFormat="1" applyFont="1" applyFill="1" applyBorder="1" applyAlignment="1" applyProtection="1">
      <alignment horizontal="center" vertical="center"/>
      <protection hidden="1"/>
    </xf>
    <xf numFmtId="164" fontId="18" fillId="2" borderId="2" xfId="4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2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164" fontId="4" fillId="2" borderId="1" xfId="4" applyNumberFormat="1" applyFont="1" applyFill="1" applyBorder="1" applyAlignment="1" applyProtection="1">
      <alignment horizontal="center" vertical="center"/>
      <protection hidden="1"/>
    </xf>
    <xf numFmtId="164" fontId="4" fillId="2" borderId="4" xfId="4" applyNumberFormat="1" applyFont="1" applyFill="1" applyBorder="1" applyAlignment="1" applyProtection="1">
      <alignment horizontal="center" vertical="center"/>
      <protection hidden="1"/>
    </xf>
    <xf numFmtId="164" fontId="18" fillId="2" borderId="0" xfId="4" applyNumberFormat="1" applyFont="1" applyFill="1" applyBorder="1" applyAlignment="1" applyProtection="1">
      <alignment horizontal="center" vertical="center" wrapText="1"/>
      <protection hidden="1"/>
    </xf>
    <xf numFmtId="164" fontId="18" fillId="2" borderId="4" xfId="4" applyNumberFormat="1" applyFont="1" applyFill="1" applyBorder="1" applyAlignment="1" applyProtection="1">
      <alignment horizontal="center" vertical="center" wrapText="1"/>
      <protection hidden="1"/>
    </xf>
    <xf numFmtId="49" fontId="20" fillId="0" borderId="3" xfId="2" applyNumberFormat="1" applyFont="1" applyFill="1" applyBorder="1" applyAlignment="1" applyProtection="1">
      <alignment horizontal="left" vertical="center"/>
      <protection hidden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2" borderId="3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/>
    </xf>
    <xf numFmtId="164" fontId="4" fillId="2" borderId="3" xfId="2" applyNumberFormat="1" applyFont="1" applyFill="1" applyBorder="1" applyAlignment="1">
      <alignment horizontal="center" vertical="center"/>
    </xf>
    <xf numFmtId="164" fontId="4" fillId="2" borderId="1" xfId="4" applyNumberFormat="1" applyFont="1" applyFill="1" applyBorder="1" applyAlignment="1">
      <alignment horizontal="center" vertical="center" wrapText="1"/>
    </xf>
    <xf numFmtId="164" fontId="4" fillId="2" borderId="12" xfId="4" applyNumberFormat="1" applyFont="1" applyFill="1" applyBorder="1" applyAlignment="1">
      <alignment horizontal="center" vertical="center" wrapText="1"/>
    </xf>
    <xf numFmtId="164" fontId="4" fillId="2" borderId="5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 applyProtection="1">
      <alignment horizontal="center" vertical="center"/>
      <protection locked="0"/>
    </xf>
    <xf numFmtId="164" fontId="4" fillId="2" borderId="0" xfId="4" applyNumberFormat="1" applyFont="1" applyFill="1" applyAlignment="1" applyProtection="1">
      <alignment horizontal="center" vertical="center"/>
      <protection locked="0"/>
    </xf>
    <xf numFmtId="164" fontId="4" fillId="0" borderId="1" xfId="4" applyNumberFormat="1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5" fillId="0" borderId="1" xfId="4" applyNumberFormat="1" applyFont="1" applyBorder="1" applyAlignment="1" applyProtection="1">
      <alignment horizontal="center" vertical="center"/>
      <protection hidden="1"/>
    </xf>
    <xf numFmtId="49" fontId="20" fillId="0" borderId="3" xfId="2" applyNumberFormat="1" applyFont="1" applyBorder="1" applyAlignment="1" applyProtection="1">
      <alignment horizontal="left" vertical="center"/>
      <protection hidden="1"/>
    </xf>
    <xf numFmtId="164" fontId="4" fillId="0" borderId="3" xfId="0" applyNumberFormat="1" applyFont="1" applyBorder="1" applyAlignment="1" applyProtection="1">
      <alignment horizontal="center" vertical="center"/>
      <protection hidden="1"/>
    </xf>
    <xf numFmtId="0" fontId="4" fillId="2" borderId="1" xfId="2" applyFont="1" applyFill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9" xfId="4" applyNumberFormat="1" applyFont="1" applyBorder="1" applyAlignment="1">
      <alignment horizontal="center" vertical="center" wrapText="1"/>
    </xf>
    <xf numFmtId="49" fontId="2" fillId="0" borderId="3" xfId="2" applyNumberFormat="1" applyFont="1" applyFill="1" applyBorder="1" applyAlignment="1" applyProtection="1">
      <alignment horizontal="left" vertical="center"/>
      <protection hidden="1"/>
    </xf>
    <xf numFmtId="164" fontId="4" fillId="2" borderId="3" xfId="4" applyNumberFormat="1" applyFont="1" applyFill="1" applyBorder="1" applyAlignment="1" applyProtection="1">
      <alignment horizontal="center" vertical="center"/>
    </xf>
    <xf numFmtId="164" fontId="4" fillId="2" borderId="3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2" borderId="4" xfId="4" applyNumberFormat="1" applyFont="1" applyFill="1" applyBorder="1" applyAlignment="1">
      <alignment horizontal="center" vertical="center"/>
    </xf>
    <xf numFmtId="49" fontId="20" fillId="2" borderId="3" xfId="2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20" fillId="0" borderId="4" xfId="2" applyNumberFormat="1" applyFont="1" applyFill="1" applyBorder="1" applyAlignment="1">
      <alignment horizontal="left" vertical="center"/>
    </xf>
    <xf numFmtId="164" fontId="4" fillId="2" borderId="4" xfId="2" applyNumberFormat="1" applyFont="1" applyFill="1" applyBorder="1" applyAlignment="1">
      <alignment horizontal="center" vertical="center" wrapText="1"/>
    </xf>
    <xf numFmtId="49" fontId="20" fillId="0" borderId="10" xfId="2" applyNumberFormat="1" applyFont="1" applyBorder="1" applyAlignment="1">
      <alignment horizontal="left" vertical="center"/>
    </xf>
    <xf numFmtId="0" fontId="21" fillId="2" borderId="1" xfId="2" applyFont="1" applyFill="1" applyBorder="1" applyAlignment="1" applyProtection="1">
      <alignment horizontal="left" vertical="center" wrapText="1"/>
      <protection hidden="1"/>
    </xf>
    <xf numFmtId="164" fontId="4" fillId="2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left" vertical="center" wrapText="1"/>
    </xf>
  </cellXfs>
  <cellStyles count="6">
    <cellStyle name="Normal" xfId="0" builtinId="0"/>
    <cellStyle name="Normal 2 2" xfId="1"/>
    <cellStyle name="Normal 3" xfId="4"/>
    <cellStyle name="Normal_Sheet1 2" xfId="5"/>
    <cellStyle name="Обычный 2 2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83"/>
  <sheetViews>
    <sheetView tabSelected="1" workbookViewId="0">
      <selection activeCell="M5" sqref="M5"/>
    </sheetView>
  </sheetViews>
  <sheetFormatPr defaultRowHeight="15"/>
  <cols>
    <col min="2" max="2" width="8" style="174" customWidth="1"/>
    <col min="3" max="3" width="23.140625" customWidth="1"/>
    <col min="4" max="4" width="9.85546875" style="174" customWidth="1"/>
    <col min="5" max="5" width="50.7109375" customWidth="1"/>
    <col min="6" max="6" width="17.85546875" style="174" customWidth="1"/>
    <col min="7" max="7" width="15.28515625" style="248" customWidth="1"/>
    <col min="21" max="21" width="9.140625" style="197"/>
  </cols>
  <sheetData>
    <row r="1" spans="1:21" ht="29.25" customHeight="1">
      <c r="A1" s="331" t="s">
        <v>0</v>
      </c>
      <c r="B1" s="331"/>
      <c r="C1" s="331"/>
      <c r="D1" s="331"/>
      <c r="E1" s="331"/>
      <c r="F1" s="331"/>
      <c r="G1" s="331"/>
      <c r="U1" s="246"/>
    </row>
    <row r="2" spans="1:21" ht="42" customHeight="1">
      <c r="A2" s="332" t="s">
        <v>2332</v>
      </c>
      <c r="B2" s="332"/>
      <c r="C2" s="332"/>
      <c r="D2" s="332"/>
      <c r="E2" s="332"/>
      <c r="F2" s="332"/>
      <c r="G2" s="332"/>
      <c r="U2" s="246"/>
    </row>
    <row r="3" spans="1:21" ht="71.25" customHeight="1">
      <c r="A3" s="1"/>
      <c r="B3" s="175"/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  <c r="U3" s="246"/>
    </row>
    <row r="4" spans="1:21" ht="29.25" customHeight="1">
      <c r="A4" s="182" t="s">
        <v>6</v>
      </c>
      <c r="B4" s="182" t="s">
        <v>7</v>
      </c>
      <c r="C4" s="182">
        <v>1</v>
      </c>
      <c r="D4" s="182">
        <v>2</v>
      </c>
      <c r="E4" s="182">
        <v>3</v>
      </c>
      <c r="F4" s="182">
        <v>4</v>
      </c>
      <c r="G4" s="249">
        <v>5</v>
      </c>
      <c r="U4" s="246"/>
    </row>
    <row r="5" spans="1:21" ht="18.75" customHeight="1">
      <c r="A5" s="5"/>
      <c r="B5" s="52"/>
      <c r="C5" s="53" t="s">
        <v>8</v>
      </c>
      <c r="D5" s="54"/>
      <c r="E5" s="54"/>
      <c r="F5" s="54"/>
      <c r="G5" s="277"/>
      <c r="U5" s="246"/>
    </row>
    <row r="6" spans="1:21" ht="20.25" customHeight="1">
      <c r="A6" s="250" t="s">
        <v>1830</v>
      </c>
      <c r="B6" s="55"/>
      <c r="C6" s="187" t="s">
        <v>1831</v>
      </c>
      <c r="D6" s="188"/>
      <c r="E6" s="56"/>
      <c r="F6" s="188"/>
      <c r="G6" s="278"/>
      <c r="U6" s="246"/>
    </row>
    <row r="7" spans="1:21" ht="27.75" customHeight="1">
      <c r="A7" s="251"/>
      <c r="B7" s="57">
        <v>1</v>
      </c>
      <c r="C7" s="58" t="s">
        <v>9</v>
      </c>
      <c r="D7" s="49" t="s">
        <v>10</v>
      </c>
      <c r="E7" s="58" t="s">
        <v>11</v>
      </c>
      <c r="F7" s="49" t="s">
        <v>12</v>
      </c>
      <c r="G7" s="267">
        <v>2</v>
      </c>
      <c r="U7" s="246"/>
    </row>
    <row r="8" spans="1:21">
      <c r="A8" s="251"/>
      <c r="B8" s="57">
        <v>2</v>
      </c>
      <c r="C8" s="58" t="s">
        <v>9</v>
      </c>
      <c r="D8" s="49" t="s">
        <v>10</v>
      </c>
      <c r="E8" s="58" t="s">
        <v>13</v>
      </c>
      <c r="F8" s="49" t="s">
        <v>14</v>
      </c>
      <c r="G8" s="267">
        <v>5.8333333333333339</v>
      </c>
      <c r="U8" s="246"/>
    </row>
    <row r="9" spans="1:21">
      <c r="A9" s="251"/>
      <c r="B9" s="57">
        <v>3</v>
      </c>
      <c r="C9" s="58" t="s">
        <v>9</v>
      </c>
      <c r="D9" s="49" t="s">
        <v>10</v>
      </c>
      <c r="E9" s="58" t="s">
        <v>15</v>
      </c>
      <c r="F9" s="49" t="s">
        <v>14</v>
      </c>
      <c r="G9" s="267">
        <v>4</v>
      </c>
      <c r="U9" s="246"/>
    </row>
    <row r="10" spans="1:21" ht="20.25" customHeight="1">
      <c r="A10" s="250" t="s">
        <v>1832</v>
      </c>
      <c r="B10" s="59"/>
      <c r="C10" s="60" t="s">
        <v>1833</v>
      </c>
      <c r="D10" s="56"/>
      <c r="E10" s="56"/>
      <c r="F10" s="188"/>
      <c r="G10" s="279"/>
      <c r="U10" s="246"/>
    </row>
    <row r="11" spans="1:21">
      <c r="A11" s="251"/>
      <c r="B11" s="57">
        <v>4</v>
      </c>
      <c r="C11" s="58" t="s">
        <v>16</v>
      </c>
      <c r="D11" s="49" t="s">
        <v>10</v>
      </c>
      <c r="E11" s="58" t="s">
        <v>17</v>
      </c>
      <c r="F11" s="49" t="s">
        <v>14</v>
      </c>
      <c r="G11" s="267">
        <v>2.5</v>
      </c>
      <c r="U11" s="246"/>
    </row>
    <row r="12" spans="1:21">
      <c r="A12" s="251"/>
      <c r="B12" s="57">
        <v>5</v>
      </c>
      <c r="C12" s="58" t="s">
        <v>16</v>
      </c>
      <c r="D12" s="49" t="s">
        <v>10</v>
      </c>
      <c r="E12" s="58" t="s">
        <v>18</v>
      </c>
      <c r="F12" s="49" t="s">
        <v>14</v>
      </c>
      <c r="G12" s="267">
        <v>4</v>
      </c>
      <c r="U12" s="246"/>
    </row>
    <row r="13" spans="1:21">
      <c r="A13" s="251"/>
      <c r="B13" s="57">
        <v>6</v>
      </c>
      <c r="C13" s="58" t="s">
        <v>16</v>
      </c>
      <c r="D13" s="49" t="s">
        <v>19</v>
      </c>
      <c r="E13" s="58" t="s">
        <v>20</v>
      </c>
      <c r="F13" s="49" t="s">
        <v>14</v>
      </c>
      <c r="G13" s="267">
        <v>4</v>
      </c>
      <c r="U13" s="246"/>
    </row>
    <row r="14" spans="1:21">
      <c r="A14" s="251"/>
      <c r="B14" s="57">
        <v>7</v>
      </c>
      <c r="C14" s="58" t="s">
        <v>16</v>
      </c>
      <c r="D14" s="49" t="s">
        <v>19</v>
      </c>
      <c r="E14" s="58" t="s">
        <v>21</v>
      </c>
      <c r="F14" s="49" t="s">
        <v>14</v>
      </c>
      <c r="G14" s="267">
        <v>4</v>
      </c>
      <c r="U14" s="246"/>
    </row>
    <row r="15" spans="1:21">
      <c r="A15" s="251"/>
      <c r="B15" s="57">
        <v>8</v>
      </c>
      <c r="C15" s="58" t="s">
        <v>16</v>
      </c>
      <c r="D15" s="49" t="s">
        <v>19</v>
      </c>
      <c r="E15" s="58" t="s">
        <v>22</v>
      </c>
      <c r="F15" s="49" t="s">
        <v>14</v>
      </c>
      <c r="G15" s="267">
        <v>4</v>
      </c>
      <c r="U15" s="246"/>
    </row>
    <row r="16" spans="1:21">
      <c r="A16" s="251"/>
      <c r="B16" s="57">
        <v>9</v>
      </c>
      <c r="C16" s="58" t="s">
        <v>16</v>
      </c>
      <c r="D16" s="49" t="s">
        <v>19</v>
      </c>
      <c r="E16" s="58" t="s">
        <v>23</v>
      </c>
      <c r="F16" s="49" t="s">
        <v>14</v>
      </c>
      <c r="G16" s="267">
        <v>4</v>
      </c>
      <c r="U16" s="246"/>
    </row>
    <row r="17" spans="1:21" ht="20.25" customHeight="1">
      <c r="A17" s="251"/>
      <c r="B17" s="57">
        <v>10</v>
      </c>
      <c r="C17" s="58" t="s">
        <v>16</v>
      </c>
      <c r="D17" s="49" t="s">
        <v>19</v>
      </c>
      <c r="E17" s="58" t="s">
        <v>24</v>
      </c>
      <c r="F17" s="49" t="s">
        <v>14</v>
      </c>
      <c r="G17" s="267">
        <v>3.3333333333333335</v>
      </c>
      <c r="U17" s="246"/>
    </row>
    <row r="18" spans="1:21" ht="27">
      <c r="A18" s="251"/>
      <c r="B18" s="57">
        <v>11</v>
      </c>
      <c r="C18" s="58" t="s">
        <v>16</v>
      </c>
      <c r="D18" s="49" t="s">
        <v>19</v>
      </c>
      <c r="E18" s="58" t="s">
        <v>25</v>
      </c>
      <c r="F18" s="49" t="s">
        <v>12</v>
      </c>
      <c r="G18" s="267">
        <v>1.5</v>
      </c>
      <c r="U18" s="246"/>
    </row>
    <row r="19" spans="1:21">
      <c r="A19" s="250" t="s">
        <v>1834</v>
      </c>
      <c r="B19" s="59"/>
      <c r="C19" s="60" t="s">
        <v>1835</v>
      </c>
      <c r="D19" s="56"/>
      <c r="E19" s="56"/>
      <c r="F19" s="188"/>
      <c r="G19" s="279"/>
      <c r="U19" s="246"/>
    </row>
    <row r="20" spans="1:21">
      <c r="A20" s="251"/>
      <c r="B20" s="61">
        <v>12</v>
      </c>
      <c r="C20" s="62" t="s">
        <v>26</v>
      </c>
      <c r="D20" s="49" t="s">
        <v>19</v>
      </c>
      <c r="E20" s="62" t="s">
        <v>27</v>
      </c>
      <c r="F20" s="49" t="s">
        <v>14</v>
      </c>
      <c r="G20" s="267">
        <v>1.5</v>
      </c>
      <c r="U20" s="246"/>
    </row>
    <row r="21" spans="1:21">
      <c r="A21" s="251"/>
      <c r="B21" s="63">
        <v>13</v>
      </c>
      <c r="C21" s="62" t="s">
        <v>26</v>
      </c>
      <c r="D21" s="49" t="s">
        <v>19</v>
      </c>
      <c r="E21" s="62" t="s">
        <v>28</v>
      </c>
      <c r="F21" s="49" t="s">
        <v>14</v>
      </c>
      <c r="G21" s="267">
        <v>3</v>
      </c>
      <c r="U21" s="246"/>
    </row>
    <row r="22" spans="1:21">
      <c r="A22" s="251"/>
      <c r="B22" s="63">
        <v>14</v>
      </c>
      <c r="C22" s="64" t="s">
        <v>29</v>
      </c>
      <c r="D22" s="49" t="s">
        <v>19</v>
      </c>
      <c r="E22" s="48"/>
      <c r="F22" s="49" t="s">
        <v>14</v>
      </c>
      <c r="G22" s="267">
        <v>3.6</v>
      </c>
      <c r="U22" s="246"/>
    </row>
    <row r="23" spans="1:21">
      <c r="A23" s="9" t="s">
        <v>1836</v>
      </c>
      <c r="B23" s="59"/>
      <c r="C23" s="60" t="s">
        <v>1837</v>
      </c>
      <c r="D23" s="56"/>
      <c r="E23" s="56"/>
      <c r="F23" s="188"/>
      <c r="G23" s="279"/>
      <c r="U23" s="246"/>
    </row>
    <row r="24" spans="1:21">
      <c r="A24" s="251"/>
      <c r="B24" s="65">
        <v>15</v>
      </c>
      <c r="C24" s="62" t="s">
        <v>26</v>
      </c>
      <c r="D24" s="49" t="s">
        <v>19</v>
      </c>
      <c r="E24" s="62" t="s">
        <v>30</v>
      </c>
      <c r="F24" s="49" t="s">
        <v>14</v>
      </c>
      <c r="G24" s="267">
        <v>5</v>
      </c>
      <c r="U24" s="246"/>
    </row>
    <row r="25" spans="1:21">
      <c r="A25" s="251"/>
      <c r="B25" s="65">
        <v>16</v>
      </c>
      <c r="C25" s="62" t="s">
        <v>26</v>
      </c>
      <c r="D25" s="49" t="s">
        <v>19</v>
      </c>
      <c r="E25" s="62" t="s">
        <v>31</v>
      </c>
      <c r="F25" s="49" t="s">
        <v>14</v>
      </c>
      <c r="G25" s="267">
        <v>5.8222222222222211</v>
      </c>
      <c r="U25" s="246"/>
    </row>
    <row r="26" spans="1:21">
      <c r="A26" s="251"/>
      <c r="B26" s="65">
        <v>17</v>
      </c>
      <c r="C26" s="62" t="s">
        <v>26</v>
      </c>
      <c r="D26" s="49" t="s">
        <v>19</v>
      </c>
      <c r="E26" s="62" t="s">
        <v>32</v>
      </c>
      <c r="F26" s="49" t="s">
        <v>14</v>
      </c>
      <c r="G26" s="267">
        <v>5.8222222222222211</v>
      </c>
      <c r="U26" s="246"/>
    </row>
    <row r="27" spans="1:21">
      <c r="A27" s="9" t="s">
        <v>1838</v>
      </c>
      <c r="B27" s="59"/>
      <c r="C27" s="60" t="s">
        <v>1839</v>
      </c>
      <c r="D27" s="56"/>
      <c r="E27" s="56"/>
      <c r="F27" s="188"/>
      <c r="G27" s="279"/>
      <c r="U27" s="246"/>
    </row>
    <row r="28" spans="1:21">
      <c r="A28" s="251"/>
      <c r="B28" s="57">
        <v>18</v>
      </c>
      <c r="C28" s="62" t="s">
        <v>33</v>
      </c>
      <c r="D28" s="49" t="s">
        <v>19</v>
      </c>
      <c r="E28" s="62" t="s">
        <v>34</v>
      </c>
      <c r="F28" s="49" t="s">
        <v>14</v>
      </c>
      <c r="G28" s="280">
        <v>1</v>
      </c>
      <c r="U28" s="246"/>
    </row>
    <row r="29" spans="1:21">
      <c r="A29" s="252"/>
      <c r="B29" s="189"/>
      <c r="C29" s="190" t="s">
        <v>1840</v>
      </c>
      <c r="D29" s="191"/>
      <c r="E29" s="191"/>
      <c r="F29" s="191"/>
      <c r="G29" s="281"/>
      <c r="U29" s="246"/>
    </row>
    <row r="30" spans="1:21" ht="17.25" customHeight="1">
      <c r="A30" s="9" t="s">
        <v>1841</v>
      </c>
      <c r="B30" s="59"/>
      <c r="C30" s="60" t="s">
        <v>1842</v>
      </c>
      <c r="D30" s="192"/>
      <c r="E30" s="192"/>
      <c r="F30" s="188"/>
      <c r="G30" s="279"/>
      <c r="U30" s="246"/>
    </row>
    <row r="31" spans="1:21">
      <c r="A31" s="251"/>
      <c r="B31" s="66">
        <v>19</v>
      </c>
      <c r="C31" s="67" t="s">
        <v>35</v>
      </c>
      <c r="D31" s="49" t="s">
        <v>36</v>
      </c>
      <c r="E31" s="68" t="s">
        <v>37</v>
      </c>
      <c r="F31" s="49" t="s">
        <v>14</v>
      </c>
      <c r="G31" s="267">
        <v>26</v>
      </c>
      <c r="U31" s="246"/>
    </row>
    <row r="32" spans="1:21">
      <c r="A32" s="251"/>
      <c r="B32" s="66">
        <v>20</v>
      </c>
      <c r="C32" s="67" t="s">
        <v>35</v>
      </c>
      <c r="D32" s="49" t="s">
        <v>36</v>
      </c>
      <c r="E32" s="68" t="s">
        <v>38</v>
      </c>
      <c r="F32" s="49" t="s">
        <v>14</v>
      </c>
      <c r="G32" s="267">
        <v>27.5</v>
      </c>
      <c r="U32" s="246"/>
    </row>
    <row r="33" spans="1:21">
      <c r="A33" s="251"/>
      <c r="B33" s="66">
        <v>21</v>
      </c>
      <c r="C33" s="67" t="s">
        <v>35</v>
      </c>
      <c r="D33" s="49" t="s">
        <v>36</v>
      </c>
      <c r="E33" s="68" t="s">
        <v>39</v>
      </c>
      <c r="F33" s="49" t="s">
        <v>14</v>
      </c>
      <c r="G33" s="267">
        <v>28</v>
      </c>
      <c r="U33" s="246"/>
    </row>
    <row r="34" spans="1:21">
      <c r="A34" s="251"/>
      <c r="B34" s="66">
        <v>22</v>
      </c>
      <c r="C34" s="67" t="s">
        <v>35</v>
      </c>
      <c r="D34" s="49" t="s">
        <v>36</v>
      </c>
      <c r="E34" s="68" t="s">
        <v>40</v>
      </c>
      <c r="F34" s="49" t="s">
        <v>14</v>
      </c>
      <c r="G34" s="267">
        <v>27</v>
      </c>
      <c r="U34" s="246"/>
    </row>
    <row r="35" spans="1:21">
      <c r="A35" s="9" t="s">
        <v>1843</v>
      </c>
      <c r="B35" s="59"/>
      <c r="C35" s="60" t="s">
        <v>1844</v>
      </c>
      <c r="D35" s="60"/>
      <c r="E35" s="60"/>
      <c r="F35" s="188"/>
      <c r="G35" s="279"/>
      <c r="U35" s="246"/>
    </row>
    <row r="36" spans="1:21">
      <c r="A36" s="251"/>
      <c r="B36" s="66">
        <v>23</v>
      </c>
      <c r="C36" s="64" t="s">
        <v>41</v>
      </c>
      <c r="D36" s="49" t="s">
        <v>42</v>
      </c>
      <c r="E36" s="48" t="s">
        <v>43</v>
      </c>
      <c r="F36" s="49" t="s">
        <v>14</v>
      </c>
      <c r="G36" s="267">
        <v>24.7</v>
      </c>
      <c r="U36" s="246"/>
    </row>
    <row r="37" spans="1:21">
      <c r="A37" s="251"/>
      <c r="B37" s="66">
        <f>+B36+1</f>
        <v>24</v>
      </c>
      <c r="C37" s="64" t="s">
        <v>41</v>
      </c>
      <c r="D37" s="49" t="s">
        <v>42</v>
      </c>
      <c r="E37" s="48" t="s">
        <v>44</v>
      </c>
      <c r="F37" s="49" t="s">
        <v>14</v>
      </c>
      <c r="G37" s="267">
        <v>25</v>
      </c>
      <c r="U37" s="246"/>
    </row>
    <row r="38" spans="1:21">
      <c r="A38" s="251"/>
      <c r="B38" s="66">
        <f t="shared" ref="B38:B53" si="0">+B37+1</f>
        <v>25</v>
      </c>
      <c r="C38" s="64" t="s">
        <v>41</v>
      </c>
      <c r="D38" s="49" t="s">
        <v>42</v>
      </c>
      <c r="E38" s="48" t="s">
        <v>45</v>
      </c>
      <c r="F38" s="49" t="s">
        <v>14</v>
      </c>
      <c r="G38" s="267">
        <v>27</v>
      </c>
      <c r="U38" s="246"/>
    </row>
    <row r="39" spans="1:21">
      <c r="A39" s="251"/>
      <c r="B39" s="66">
        <f t="shared" si="0"/>
        <v>26</v>
      </c>
      <c r="C39" s="64" t="s">
        <v>41</v>
      </c>
      <c r="D39" s="49" t="s">
        <v>42</v>
      </c>
      <c r="E39" s="48" t="s">
        <v>46</v>
      </c>
      <c r="F39" s="49" t="s">
        <v>14</v>
      </c>
      <c r="G39" s="267">
        <v>29</v>
      </c>
      <c r="U39" s="246"/>
    </row>
    <row r="40" spans="1:21">
      <c r="A40" s="251"/>
      <c r="B40" s="66">
        <f t="shared" si="0"/>
        <v>27</v>
      </c>
      <c r="C40" s="64" t="s">
        <v>41</v>
      </c>
      <c r="D40" s="49" t="s">
        <v>42</v>
      </c>
      <c r="E40" s="48" t="s">
        <v>47</v>
      </c>
      <c r="F40" s="49" t="s">
        <v>14</v>
      </c>
      <c r="G40" s="267">
        <v>24.666666666666664</v>
      </c>
      <c r="U40" s="246"/>
    </row>
    <row r="41" spans="1:21">
      <c r="A41" s="251"/>
      <c r="B41" s="66">
        <f t="shared" si="0"/>
        <v>28</v>
      </c>
      <c r="C41" s="64" t="s">
        <v>41</v>
      </c>
      <c r="D41" s="49" t="s">
        <v>42</v>
      </c>
      <c r="E41" s="48" t="s">
        <v>48</v>
      </c>
      <c r="F41" s="49" t="s">
        <v>14</v>
      </c>
      <c r="G41" s="267">
        <v>28.133333333333336</v>
      </c>
      <c r="U41" s="246"/>
    </row>
    <row r="42" spans="1:21">
      <c r="A42" s="251"/>
      <c r="B42" s="66">
        <f t="shared" si="0"/>
        <v>29</v>
      </c>
      <c r="C42" s="64" t="s">
        <v>41</v>
      </c>
      <c r="D42" s="49" t="s">
        <v>42</v>
      </c>
      <c r="E42" s="48" t="s">
        <v>49</v>
      </c>
      <c r="F42" s="49" t="s">
        <v>14</v>
      </c>
      <c r="G42" s="267">
        <v>29.855555555555554</v>
      </c>
      <c r="U42" s="246"/>
    </row>
    <row r="43" spans="1:21">
      <c r="A43" s="251"/>
      <c r="B43" s="66">
        <f t="shared" si="0"/>
        <v>30</v>
      </c>
      <c r="C43" s="64" t="s">
        <v>41</v>
      </c>
      <c r="D43" s="49" t="s">
        <v>42</v>
      </c>
      <c r="E43" s="48" t="s">
        <v>50</v>
      </c>
      <c r="F43" s="49" t="s">
        <v>14</v>
      </c>
      <c r="G43" s="267">
        <v>31.041666666666668</v>
      </c>
      <c r="U43" s="246"/>
    </row>
    <row r="44" spans="1:21">
      <c r="A44" s="251"/>
      <c r="B44" s="66">
        <f t="shared" si="0"/>
        <v>31</v>
      </c>
      <c r="C44" s="64" t="s">
        <v>41</v>
      </c>
      <c r="D44" s="49" t="s">
        <v>42</v>
      </c>
      <c r="E44" s="48" t="s">
        <v>51</v>
      </c>
      <c r="F44" s="49" t="s">
        <v>14</v>
      </c>
      <c r="G44" s="267">
        <v>34.9375</v>
      </c>
      <c r="U44" s="246"/>
    </row>
    <row r="45" spans="1:21">
      <c r="A45" s="251"/>
      <c r="B45" s="66">
        <f t="shared" si="0"/>
        <v>32</v>
      </c>
      <c r="C45" s="64" t="s">
        <v>41</v>
      </c>
      <c r="D45" s="49" t="s">
        <v>42</v>
      </c>
      <c r="E45" s="48" t="s">
        <v>52</v>
      </c>
      <c r="F45" s="49" t="s">
        <v>14</v>
      </c>
      <c r="G45" s="267">
        <v>36.361111111111114</v>
      </c>
      <c r="U45" s="246"/>
    </row>
    <row r="46" spans="1:21">
      <c r="A46" s="251"/>
      <c r="B46" s="66">
        <f t="shared" si="0"/>
        <v>33</v>
      </c>
      <c r="C46" s="64" t="s">
        <v>41</v>
      </c>
      <c r="D46" s="49" t="s">
        <v>42</v>
      </c>
      <c r="E46" s="48" t="s">
        <v>53</v>
      </c>
      <c r="F46" s="49" t="s">
        <v>14</v>
      </c>
      <c r="G46" s="267">
        <v>36.958333333333336</v>
      </c>
      <c r="U46" s="246"/>
    </row>
    <row r="47" spans="1:21">
      <c r="A47" s="251"/>
      <c r="B47" s="66">
        <f t="shared" si="0"/>
        <v>34</v>
      </c>
      <c r="C47" s="64" t="s">
        <v>41</v>
      </c>
      <c r="D47" s="49" t="s">
        <v>42</v>
      </c>
      <c r="E47" s="48" t="s">
        <v>54</v>
      </c>
      <c r="F47" s="49" t="s">
        <v>14</v>
      </c>
      <c r="G47" s="267">
        <v>42.883333333333333</v>
      </c>
      <c r="U47" s="246"/>
    </row>
    <row r="48" spans="1:21">
      <c r="A48" s="251"/>
      <c r="B48" s="66">
        <f t="shared" si="0"/>
        <v>35</v>
      </c>
      <c r="C48" s="64" t="s">
        <v>41</v>
      </c>
      <c r="D48" s="49" t="s">
        <v>42</v>
      </c>
      <c r="E48" s="48" t="s">
        <v>55</v>
      </c>
      <c r="F48" s="49" t="s">
        <v>14</v>
      </c>
      <c r="G48" s="267">
        <v>45.166666666666671</v>
      </c>
      <c r="U48" s="246"/>
    </row>
    <row r="49" spans="1:21">
      <c r="A49" s="251"/>
      <c r="B49" s="66">
        <f t="shared" si="0"/>
        <v>36</v>
      </c>
      <c r="C49" s="64" t="s">
        <v>41</v>
      </c>
      <c r="D49" s="49" t="s">
        <v>42</v>
      </c>
      <c r="E49" s="48" t="s">
        <v>56</v>
      </c>
      <c r="F49" s="49" t="s">
        <v>14</v>
      </c>
      <c r="G49" s="267">
        <v>50</v>
      </c>
      <c r="U49" s="246"/>
    </row>
    <row r="50" spans="1:21">
      <c r="A50" s="251"/>
      <c r="B50" s="66">
        <f t="shared" si="0"/>
        <v>37</v>
      </c>
      <c r="C50" s="64" t="s">
        <v>41</v>
      </c>
      <c r="D50" s="49" t="s">
        <v>42</v>
      </c>
      <c r="E50" s="48" t="s">
        <v>57</v>
      </c>
      <c r="F50" s="49" t="s">
        <v>14</v>
      </c>
      <c r="G50" s="267">
        <v>48</v>
      </c>
      <c r="U50" s="246"/>
    </row>
    <row r="51" spans="1:21">
      <c r="A51" s="251"/>
      <c r="B51" s="66">
        <f t="shared" si="0"/>
        <v>38</v>
      </c>
      <c r="C51" s="64" t="s">
        <v>41</v>
      </c>
      <c r="D51" s="49" t="s">
        <v>42</v>
      </c>
      <c r="E51" s="48" t="s">
        <v>58</v>
      </c>
      <c r="F51" s="49" t="s">
        <v>14</v>
      </c>
      <c r="G51" s="267">
        <v>49</v>
      </c>
      <c r="U51" s="246"/>
    </row>
    <row r="52" spans="1:21">
      <c r="A52" s="251"/>
      <c r="B52" s="66">
        <f t="shared" si="0"/>
        <v>39</v>
      </c>
      <c r="C52" s="64" t="s">
        <v>41</v>
      </c>
      <c r="D52" s="49" t="s">
        <v>42</v>
      </c>
      <c r="E52" s="48" t="s">
        <v>59</v>
      </c>
      <c r="F52" s="49" t="s">
        <v>14</v>
      </c>
      <c r="G52" s="267">
        <v>53</v>
      </c>
      <c r="U52" s="246"/>
    </row>
    <row r="53" spans="1:21">
      <c r="A53" s="251"/>
      <c r="B53" s="66">
        <f t="shared" si="0"/>
        <v>40</v>
      </c>
      <c r="C53" s="64" t="s">
        <v>41</v>
      </c>
      <c r="D53" s="49" t="s">
        <v>42</v>
      </c>
      <c r="E53" s="48" t="s">
        <v>60</v>
      </c>
      <c r="F53" s="49" t="s">
        <v>14</v>
      </c>
      <c r="G53" s="267">
        <v>55</v>
      </c>
      <c r="U53" s="246"/>
    </row>
    <row r="54" spans="1:21" ht="19.5" customHeight="1">
      <c r="A54" s="9" t="s">
        <v>1845</v>
      </c>
      <c r="B54" s="59"/>
      <c r="C54" s="60" t="s">
        <v>1846</v>
      </c>
      <c r="D54" s="60"/>
      <c r="E54" s="60"/>
      <c r="F54" s="188"/>
      <c r="G54" s="279"/>
      <c r="U54" s="246"/>
    </row>
    <row r="55" spans="1:21" ht="18" customHeight="1">
      <c r="A55" s="251"/>
      <c r="B55" s="66">
        <v>41</v>
      </c>
      <c r="C55" s="64" t="s">
        <v>61</v>
      </c>
      <c r="D55" s="49" t="s">
        <v>42</v>
      </c>
      <c r="E55" s="48" t="s">
        <v>62</v>
      </c>
      <c r="F55" s="49" t="s">
        <v>14</v>
      </c>
      <c r="G55" s="280">
        <v>31</v>
      </c>
      <c r="U55" s="246"/>
    </row>
    <row r="56" spans="1:21" ht="21" customHeight="1">
      <c r="A56" s="9" t="s">
        <v>1847</v>
      </c>
      <c r="B56" s="59"/>
      <c r="C56" s="60" t="s">
        <v>1848</v>
      </c>
      <c r="D56" s="60"/>
      <c r="E56" s="60"/>
      <c r="F56" s="188"/>
      <c r="G56" s="279"/>
      <c r="U56" s="246"/>
    </row>
    <row r="57" spans="1:21" ht="27">
      <c r="A57" s="251"/>
      <c r="B57" s="66">
        <v>42</v>
      </c>
      <c r="C57" s="64" t="s">
        <v>63</v>
      </c>
      <c r="D57" s="49" t="s">
        <v>36</v>
      </c>
      <c r="E57" s="48" t="s">
        <v>64</v>
      </c>
      <c r="F57" s="49" t="s">
        <v>65</v>
      </c>
      <c r="G57" s="280">
        <v>41.666666666666671</v>
      </c>
      <c r="U57" s="246"/>
    </row>
    <row r="58" spans="1:21" ht="27">
      <c r="A58" s="251"/>
      <c r="B58" s="66">
        <v>43</v>
      </c>
      <c r="C58" s="64" t="s">
        <v>63</v>
      </c>
      <c r="D58" s="49" t="s">
        <v>36</v>
      </c>
      <c r="E58" s="48" t="s">
        <v>66</v>
      </c>
      <c r="F58" s="49" t="s">
        <v>65</v>
      </c>
      <c r="G58" s="280">
        <v>45</v>
      </c>
      <c r="U58" s="246"/>
    </row>
    <row r="59" spans="1:21" ht="27">
      <c r="A59" s="251"/>
      <c r="B59" s="66">
        <v>44</v>
      </c>
      <c r="C59" s="64" t="s">
        <v>63</v>
      </c>
      <c r="D59" s="49" t="s">
        <v>36</v>
      </c>
      <c r="E59" s="48" t="s">
        <v>67</v>
      </c>
      <c r="F59" s="49" t="s">
        <v>68</v>
      </c>
      <c r="G59" s="280">
        <v>43.333333333333336</v>
      </c>
      <c r="U59" s="246"/>
    </row>
    <row r="60" spans="1:21" ht="27">
      <c r="A60" s="251"/>
      <c r="B60" s="66">
        <v>45</v>
      </c>
      <c r="C60" s="64" t="s">
        <v>63</v>
      </c>
      <c r="D60" s="49" t="s">
        <v>36</v>
      </c>
      <c r="E60" s="48" t="s">
        <v>69</v>
      </c>
      <c r="F60" s="49" t="s">
        <v>68</v>
      </c>
      <c r="G60" s="280">
        <v>47.5</v>
      </c>
      <c r="U60" s="246"/>
    </row>
    <row r="61" spans="1:21" ht="21" customHeight="1">
      <c r="A61" s="9" t="s">
        <v>1849</v>
      </c>
      <c r="B61" s="59"/>
      <c r="C61" s="60" t="s">
        <v>70</v>
      </c>
      <c r="D61" s="60"/>
      <c r="E61" s="60"/>
      <c r="F61" s="188"/>
      <c r="G61" s="279"/>
      <c r="U61" s="246"/>
    </row>
    <row r="62" spans="1:21" ht="19.5" customHeight="1">
      <c r="A62" s="251"/>
      <c r="B62" s="66">
        <v>46</v>
      </c>
      <c r="C62" s="69" t="s">
        <v>70</v>
      </c>
      <c r="D62" s="49" t="s">
        <v>36</v>
      </c>
      <c r="E62" s="69"/>
      <c r="F62" s="49" t="s">
        <v>14</v>
      </c>
      <c r="G62" s="267">
        <v>21.675833333333333</v>
      </c>
      <c r="U62" s="246"/>
    </row>
    <row r="63" spans="1:21" ht="21" customHeight="1">
      <c r="A63" s="9" t="s">
        <v>1850</v>
      </c>
      <c r="B63" s="59"/>
      <c r="C63" s="60" t="s">
        <v>71</v>
      </c>
      <c r="D63" s="60"/>
      <c r="E63" s="60"/>
      <c r="F63" s="188"/>
      <c r="G63" s="279"/>
      <c r="U63" s="246"/>
    </row>
    <row r="64" spans="1:21">
      <c r="A64" s="251"/>
      <c r="B64" s="66">
        <v>47</v>
      </c>
      <c r="C64" s="60" t="s">
        <v>71</v>
      </c>
      <c r="D64" s="49" t="s">
        <v>42</v>
      </c>
      <c r="E64" s="70" t="s">
        <v>72</v>
      </c>
      <c r="F64" s="49" t="s">
        <v>14</v>
      </c>
      <c r="G64" s="283">
        <v>12.458333333333334</v>
      </c>
      <c r="U64" s="246"/>
    </row>
    <row r="65" spans="1:21" ht="16.5">
      <c r="A65" s="253"/>
      <c r="B65" s="66">
        <v>48</v>
      </c>
      <c r="C65" s="60" t="s">
        <v>71</v>
      </c>
      <c r="D65" s="49" t="s">
        <v>42</v>
      </c>
      <c r="E65" s="70" t="s">
        <v>73</v>
      </c>
      <c r="F65" s="49" t="s">
        <v>14</v>
      </c>
      <c r="G65" s="283">
        <v>19.166666666666668</v>
      </c>
      <c r="U65" s="246"/>
    </row>
    <row r="66" spans="1:21" ht="20.25" customHeight="1">
      <c r="A66" s="9" t="s">
        <v>1851</v>
      </c>
      <c r="B66" s="239"/>
      <c r="C66" s="60" t="s">
        <v>1852</v>
      </c>
      <c r="D66" s="60"/>
      <c r="E66" s="60"/>
      <c r="F66" s="188"/>
      <c r="G66" s="279"/>
      <c r="U66" s="246"/>
    </row>
    <row r="67" spans="1:21">
      <c r="A67" s="251"/>
      <c r="B67" s="71">
        <v>49</v>
      </c>
      <c r="C67" s="64" t="s">
        <v>74</v>
      </c>
      <c r="D67" s="49" t="s">
        <v>75</v>
      </c>
      <c r="E67" s="48" t="s">
        <v>76</v>
      </c>
      <c r="F67" s="49" t="s">
        <v>14</v>
      </c>
      <c r="G67" s="267">
        <v>0.125</v>
      </c>
      <c r="U67" s="246"/>
    </row>
    <row r="68" spans="1:21">
      <c r="A68" s="251"/>
      <c r="B68" s="66">
        <f t="shared" ref="B68:B79" si="1">+B67+1</f>
        <v>50</v>
      </c>
      <c r="C68" s="64" t="s">
        <v>74</v>
      </c>
      <c r="D68" s="49" t="s">
        <v>75</v>
      </c>
      <c r="E68" s="48" t="s">
        <v>77</v>
      </c>
      <c r="F68" s="49" t="s">
        <v>14</v>
      </c>
      <c r="G68" s="267">
        <v>0.15416666666666667</v>
      </c>
      <c r="U68" s="246"/>
    </row>
    <row r="69" spans="1:21">
      <c r="A69" s="251"/>
      <c r="B69" s="66">
        <f t="shared" si="1"/>
        <v>51</v>
      </c>
      <c r="C69" s="64" t="s">
        <v>74</v>
      </c>
      <c r="D69" s="49" t="s">
        <v>75</v>
      </c>
      <c r="E69" s="48" t="s">
        <v>78</v>
      </c>
      <c r="F69" s="49" t="s">
        <v>14</v>
      </c>
      <c r="G69" s="267">
        <v>0.12666666666666668</v>
      </c>
      <c r="U69" s="246"/>
    </row>
    <row r="70" spans="1:21">
      <c r="A70" s="251"/>
      <c r="B70" s="66">
        <f t="shared" si="1"/>
        <v>52</v>
      </c>
      <c r="C70" s="64" t="s">
        <v>74</v>
      </c>
      <c r="D70" s="49" t="s">
        <v>75</v>
      </c>
      <c r="E70" s="48" t="s">
        <v>79</v>
      </c>
      <c r="F70" s="49" t="s">
        <v>14</v>
      </c>
      <c r="G70" s="267">
        <v>0.10833333333333334</v>
      </c>
      <c r="U70" s="246"/>
    </row>
    <row r="71" spans="1:21">
      <c r="A71" s="251"/>
      <c r="B71" s="66">
        <f t="shared" si="1"/>
        <v>53</v>
      </c>
      <c r="C71" s="64" t="s">
        <v>74</v>
      </c>
      <c r="D71" s="49" t="s">
        <v>75</v>
      </c>
      <c r="E71" s="48" t="s">
        <v>80</v>
      </c>
      <c r="F71" s="49" t="s">
        <v>14</v>
      </c>
      <c r="G71" s="267">
        <v>0.16316666666666668</v>
      </c>
      <c r="U71" s="246"/>
    </row>
    <row r="72" spans="1:21">
      <c r="A72" s="251"/>
      <c r="B72" s="66">
        <f t="shared" si="1"/>
        <v>54</v>
      </c>
      <c r="C72" s="64" t="s">
        <v>74</v>
      </c>
      <c r="D72" s="49" t="s">
        <v>75</v>
      </c>
      <c r="E72" s="48" t="s">
        <v>81</v>
      </c>
      <c r="F72" s="49" t="s">
        <v>14</v>
      </c>
      <c r="G72" s="267">
        <v>0.19733333333333336</v>
      </c>
      <c r="U72" s="246"/>
    </row>
    <row r="73" spans="1:21">
      <c r="A73" s="251"/>
      <c r="B73" s="66">
        <f t="shared" si="1"/>
        <v>55</v>
      </c>
      <c r="C73" s="64" t="s">
        <v>74</v>
      </c>
      <c r="D73" s="49" t="s">
        <v>75</v>
      </c>
      <c r="E73" s="48" t="s">
        <v>82</v>
      </c>
      <c r="F73" s="49" t="s">
        <v>14</v>
      </c>
      <c r="G73" s="267">
        <v>0.28000000000000003</v>
      </c>
      <c r="U73" s="246"/>
    </row>
    <row r="74" spans="1:21">
      <c r="A74" s="251"/>
      <c r="B74" s="66">
        <f t="shared" si="1"/>
        <v>56</v>
      </c>
      <c r="C74" s="64" t="s">
        <v>74</v>
      </c>
      <c r="D74" s="49" t="s">
        <v>75</v>
      </c>
      <c r="E74" s="48" t="s">
        <v>83</v>
      </c>
      <c r="F74" s="49" t="s">
        <v>14</v>
      </c>
      <c r="G74" s="267">
        <v>0.15</v>
      </c>
      <c r="U74" s="246"/>
    </row>
    <row r="75" spans="1:21">
      <c r="A75" s="251"/>
      <c r="B75" s="66">
        <f t="shared" si="1"/>
        <v>57</v>
      </c>
      <c r="C75" s="64" t="s">
        <v>74</v>
      </c>
      <c r="D75" s="49" t="s">
        <v>75</v>
      </c>
      <c r="E75" s="48" t="s">
        <v>84</v>
      </c>
      <c r="F75" s="49" t="s">
        <v>14</v>
      </c>
      <c r="G75" s="267">
        <v>0.17</v>
      </c>
      <c r="U75" s="246"/>
    </row>
    <row r="76" spans="1:21">
      <c r="A76" s="251"/>
      <c r="B76" s="66">
        <f t="shared" si="1"/>
        <v>58</v>
      </c>
      <c r="C76" s="64" t="s">
        <v>74</v>
      </c>
      <c r="D76" s="49" t="s">
        <v>75</v>
      </c>
      <c r="E76" s="48" t="s">
        <v>2213</v>
      </c>
      <c r="F76" s="49" t="s">
        <v>14</v>
      </c>
      <c r="G76" s="267">
        <v>0.43333333333333335</v>
      </c>
      <c r="U76" s="246"/>
    </row>
    <row r="77" spans="1:21">
      <c r="A77" s="251"/>
      <c r="B77" s="66">
        <f t="shared" si="1"/>
        <v>59</v>
      </c>
      <c r="C77" s="64" t="s">
        <v>74</v>
      </c>
      <c r="D77" s="49" t="s">
        <v>75</v>
      </c>
      <c r="E77" s="48" t="s">
        <v>2214</v>
      </c>
      <c r="F77" s="49" t="s">
        <v>14</v>
      </c>
      <c r="G77" s="267">
        <v>0.54166666666666674</v>
      </c>
      <c r="U77" s="246"/>
    </row>
    <row r="78" spans="1:21">
      <c r="A78" s="251"/>
      <c r="B78" s="66">
        <f t="shared" si="1"/>
        <v>60</v>
      </c>
      <c r="C78" s="64" t="s">
        <v>85</v>
      </c>
      <c r="D78" s="49" t="s">
        <v>75</v>
      </c>
      <c r="E78" s="48" t="s">
        <v>86</v>
      </c>
      <c r="F78" s="49" t="s">
        <v>14</v>
      </c>
      <c r="G78" s="267">
        <v>0.35416666666666669</v>
      </c>
      <c r="U78" s="246"/>
    </row>
    <row r="79" spans="1:21">
      <c r="A79" s="251"/>
      <c r="B79" s="66">
        <f t="shared" si="1"/>
        <v>61</v>
      </c>
      <c r="C79" s="64" t="s">
        <v>85</v>
      </c>
      <c r="D79" s="49" t="s">
        <v>75</v>
      </c>
      <c r="E79" s="48" t="s">
        <v>87</v>
      </c>
      <c r="F79" s="49" t="s">
        <v>14</v>
      </c>
      <c r="G79" s="267">
        <v>0.41666666666666669</v>
      </c>
      <c r="U79" s="246"/>
    </row>
    <row r="80" spans="1:21" ht="18.75" customHeight="1">
      <c r="A80" s="9" t="s">
        <v>1853</v>
      </c>
      <c r="B80" s="59"/>
      <c r="C80" s="60" t="s">
        <v>1854</v>
      </c>
      <c r="D80" s="60"/>
      <c r="E80" s="60"/>
      <c r="F80" s="188"/>
      <c r="G80" s="279"/>
      <c r="U80" s="246"/>
    </row>
    <row r="81" spans="1:21">
      <c r="A81" s="251"/>
      <c r="B81" s="71">
        <v>62</v>
      </c>
      <c r="C81" s="64" t="s">
        <v>88</v>
      </c>
      <c r="D81" s="49" t="s">
        <v>89</v>
      </c>
      <c r="E81" s="48" t="s">
        <v>90</v>
      </c>
      <c r="F81" s="49" t="s">
        <v>14</v>
      </c>
      <c r="G81" s="267">
        <v>2</v>
      </c>
      <c r="U81" s="246"/>
    </row>
    <row r="82" spans="1:21">
      <c r="A82" s="251"/>
      <c r="B82" s="71">
        <v>63</v>
      </c>
      <c r="C82" s="64" t="s">
        <v>88</v>
      </c>
      <c r="D82" s="49" t="s">
        <v>89</v>
      </c>
      <c r="E82" s="48" t="s">
        <v>91</v>
      </c>
      <c r="F82" s="49" t="s">
        <v>14</v>
      </c>
      <c r="G82" s="267">
        <v>3.5833333333333335</v>
      </c>
      <c r="U82" s="246"/>
    </row>
    <row r="83" spans="1:21">
      <c r="A83" s="9" t="s">
        <v>1855</v>
      </c>
      <c r="B83" s="59"/>
      <c r="C83" s="60" t="s">
        <v>1856</v>
      </c>
      <c r="D83" s="60"/>
      <c r="E83" s="60"/>
      <c r="F83" s="188"/>
      <c r="G83" s="279"/>
      <c r="U83" s="246"/>
    </row>
    <row r="84" spans="1:21">
      <c r="A84" s="251"/>
      <c r="B84" s="66">
        <v>64</v>
      </c>
      <c r="C84" s="64" t="s">
        <v>92</v>
      </c>
      <c r="D84" s="49" t="s">
        <v>75</v>
      </c>
      <c r="E84" s="48" t="s">
        <v>1630</v>
      </c>
      <c r="F84" s="49" t="s">
        <v>14</v>
      </c>
      <c r="G84" s="267">
        <v>5.416666666666667</v>
      </c>
      <c r="U84" s="246"/>
    </row>
    <row r="85" spans="1:21" ht="43.5" customHeight="1">
      <c r="A85" s="251"/>
      <c r="B85" s="59">
        <v>65</v>
      </c>
      <c r="C85" s="64" t="s">
        <v>92</v>
      </c>
      <c r="D85" s="49" t="s">
        <v>75</v>
      </c>
      <c r="E85" s="48" t="s">
        <v>1473</v>
      </c>
      <c r="F85" s="49" t="s">
        <v>14</v>
      </c>
      <c r="G85" s="267">
        <v>140</v>
      </c>
      <c r="U85" s="246"/>
    </row>
    <row r="86" spans="1:21" ht="18" customHeight="1">
      <c r="A86" s="9" t="s">
        <v>1857</v>
      </c>
      <c r="B86" s="59"/>
      <c r="C86" s="60" t="s">
        <v>1858</v>
      </c>
      <c r="D86" s="60"/>
      <c r="E86" s="60"/>
      <c r="F86" s="188"/>
      <c r="G86" s="279"/>
      <c r="U86" s="246"/>
    </row>
    <row r="87" spans="1:21">
      <c r="A87" s="251"/>
      <c r="B87" s="66">
        <v>66</v>
      </c>
      <c r="C87" s="64" t="s">
        <v>93</v>
      </c>
      <c r="D87" s="49" t="s">
        <v>89</v>
      </c>
      <c r="E87" s="48" t="s">
        <v>94</v>
      </c>
      <c r="F87" s="49" t="s">
        <v>14</v>
      </c>
      <c r="G87" s="267">
        <v>2.5</v>
      </c>
      <c r="U87" s="246"/>
    </row>
    <row r="88" spans="1:21" ht="16.5">
      <c r="A88" s="253"/>
      <c r="B88" s="66">
        <v>67</v>
      </c>
      <c r="C88" s="64" t="s">
        <v>93</v>
      </c>
      <c r="D88" s="49" t="s">
        <v>89</v>
      </c>
      <c r="E88" s="48" t="s">
        <v>1717</v>
      </c>
      <c r="F88" s="49" t="s">
        <v>14</v>
      </c>
      <c r="G88" s="267">
        <v>1.8333333333333335</v>
      </c>
      <c r="U88" s="246"/>
    </row>
    <row r="89" spans="1:21" ht="16.5">
      <c r="A89" s="253"/>
      <c r="B89" s="66">
        <v>68</v>
      </c>
      <c r="C89" s="64" t="s">
        <v>93</v>
      </c>
      <c r="D89" s="49" t="s">
        <v>75</v>
      </c>
      <c r="E89" s="48" t="s">
        <v>90</v>
      </c>
      <c r="F89" s="49" t="s">
        <v>14</v>
      </c>
      <c r="G89" s="267">
        <v>1.25</v>
      </c>
      <c r="U89" s="246"/>
    </row>
    <row r="90" spans="1:21" ht="16.5">
      <c r="A90" s="253"/>
      <c r="B90" s="66">
        <v>69</v>
      </c>
      <c r="C90" s="64" t="s">
        <v>93</v>
      </c>
      <c r="D90" s="49" t="s">
        <v>75</v>
      </c>
      <c r="E90" s="48" t="s">
        <v>95</v>
      </c>
      <c r="F90" s="49" t="s">
        <v>14</v>
      </c>
      <c r="G90" s="267">
        <v>5.5</v>
      </c>
      <c r="U90" s="246"/>
    </row>
    <row r="91" spans="1:21" ht="23.25" customHeight="1">
      <c r="A91" s="9" t="s">
        <v>1859</v>
      </c>
      <c r="B91" s="59"/>
      <c r="C91" s="60" t="s">
        <v>1860</v>
      </c>
      <c r="D91" s="60"/>
      <c r="E91" s="60"/>
      <c r="F91" s="188"/>
      <c r="G91" s="279"/>
      <c r="U91" s="246"/>
    </row>
    <row r="92" spans="1:21" ht="27">
      <c r="A92" s="251"/>
      <c r="B92" s="66">
        <v>70</v>
      </c>
      <c r="C92" s="64" t="s">
        <v>96</v>
      </c>
      <c r="D92" s="49" t="s">
        <v>97</v>
      </c>
      <c r="E92" s="48" t="s">
        <v>98</v>
      </c>
      <c r="F92" s="49" t="s">
        <v>14</v>
      </c>
      <c r="G92" s="267">
        <v>4.166666666666667</v>
      </c>
      <c r="U92" s="246"/>
    </row>
    <row r="93" spans="1:21" ht="27">
      <c r="A93" s="251"/>
      <c r="B93" s="66">
        <v>71</v>
      </c>
      <c r="C93" s="64" t="s">
        <v>96</v>
      </c>
      <c r="D93" s="49" t="s">
        <v>97</v>
      </c>
      <c r="E93" s="48" t="s">
        <v>99</v>
      </c>
      <c r="F93" s="49" t="s">
        <v>14</v>
      </c>
      <c r="G93" s="267">
        <v>4.5833333333333339</v>
      </c>
      <c r="U93" s="246"/>
    </row>
    <row r="94" spans="1:21" ht="26.25" customHeight="1">
      <c r="A94" s="9" t="s">
        <v>1861</v>
      </c>
      <c r="B94" s="59"/>
      <c r="C94" s="60" t="s">
        <v>1862</v>
      </c>
      <c r="D94" s="60"/>
      <c r="E94" s="60"/>
      <c r="F94" s="188"/>
      <c r="G94" s="279"/>
      <c r="U94" s="246"/>
    </row>
    <row r="95" spans="1:21" ht="54">
      <c r="A95" s="254"/>
      <c r="B95" s="72">
        <v>72</v>
      </c>
      <c r="C95" s="64" t="s">
        <v>100</v>
      </c>
      <c r="D95" s="73" t="s">
        <v>101</v>
      </c>
      <c r="E95" s="284" t="s">
        <v>2318</v>
      </c>
      <c r="F95" s="91" t="s">
        <v>102</v>
      </c>
      <c r="G95" s="267">
        <v>0.46666666666666673</v>
      </c>
      <c r="U95" s="246"/>
    </row>
    <row r="96" spans="1:21" ht="67.5">
      <c r="A96" s="254"/>
      <c r="B96" s="72">
        <f>+B95+1</f>
        <v>73</v>
      </c>
      <c r="C96" s="64" t="s">
        <v>100</v>
      </c>
      <c r="D96" s="73" t="s">
        <v>101</v>
      </c>
      <c r="E96" s="58" t="s">
        <v>103</v>
      </c>
      <c r="F96" s="91" t="s">
        <v>102</v>
      </c>
      <c r="G96" s="267">
        <v>0.46666666666666673</v>
      </c>
      <c r="U96" s="246"/>
    </row>
    <row r="97" spans="1:21" ht="81">
      <c r="A97" s="254"/>
      <c r="B97" s="72">
        <f t="shared" ref="B97:B148" si="2">+B96+1</f>
        <v>74</v>
      </c>
      <c r="C97" s="64" t="s">
        <v>100</v>
      </c>
      <c r="D97" s="73" t="s">
        <v>101</v>
      </c>
      <c r="E97" s="58" t="s">
        <v>104</v>
      </c>
      <c r="F97" s="91" t="s">
        <v>102</v>
      </c>
      <c r="G97" s="267">
        <v>0.51666666666666672</v>
      </c>
      <c r="U97" s="246"/>
    </row>
    <row r="98" spans="1:21" ht="81">
      <c r="A98" s="254"/>
      <c r="B98" s="72">
        <f t="shared" si="2"/>
        <v>75</v>
      </c>
      <c r="C98" s="64" t="s">
        <v>100</v>
      </c>
      <c r="D98" s="73" t="s">
        <v>101</v>
      </c>
      <c r="E98" s="58" t="s">
        <v>105</v>
      </c>
      <c r="F98" s="91" t="s">
        <v>102</v>
      </c>
      <c r="G98" s="267">
        <v>0.56666666666666676</v>
      </c>
      <c r="U98" s="246"/>
    </row>
    <row r="99" spans="1:21" ht="54">
      <c r="A99" s="254"/>
      <c r="B99" s="72">
        <f t="shared" si="2"/>
        <v>76</v>
      </c>
      <c r="C99" s="64" t="s">
        <v>106</v>
      </c>
      <c r="D99" s="49" t="s">
        <v>107</v>
      </c>
      <c r="E99" s="58" t="s">
        <v>108</v>
      </c>
      <c r="F99" s="51" t="s">
        <v>109</v>
      </c>
      <c r="G99" s="267">
        <v>2.916666666666667</v>
      </c>
      <c r="U99" s="246"/>
    </row>
    <row r="100" spans="1:21" ht="67.5">
      <c r="A100" s="254"/>
      <c r="B100" s="72">
        <f t="shared" si="2"/>
        <v>77</v>
      </c>
      <c r="C100" s="64" t="s">
        <v>1694</v>
      </c>
      <c r="D100" s="49" t="s">
        <v>101</v>
      </c>
      <c r="E100" s="58" t="s">
        <v>1695</v>
      </c>
      <c r="F100" s="49" t="s">
        <v>110</v>
      </c>
      <c r="G100" s="267">
        <v>1.25</v>
      </c>
      <c r="U100" s="246"/>
    </row>
    <row r="101" spans="1:21" ht="54">
      <c r="A101" s="254"/>
      <c r="B101" s="72">
        <f t="shared" si="2"/>
        <v>78</v>
      </c>
      <c r="C101" s="64" t="s">
        <v>1694</v>
      </c>
      <c r="D101" s="49" t="s">
        <v>101</v>
      </c>
      <c r="E101" s="58" t="s">
        <v>1696</v>
      </c>
      <c r="F101" s="49" t="s">
        <v>110</v>
      </c>
      <c r="G101" s="267">
        <v>0.91666666666666674</v>
      </c>
      <c r="U101" s="246"/>
    </row>
    <row r="102" spans="1:21" ht="40.5">
      <c r="A102" s="254"/>
      <c r="B102" s="72">
        <f t="shared" si="2"/>
        <v>79</v>
      </c>
      <c r="C102" s="64" t="s">
        <v>1694</v>
      </c>
      <c r="D102" s="49" t="s">
        <v>107</v>
      </c>
      <c r="E102" s="58" t="s">
        <v>1697</v>
      </c>
      <c r="F102" s="49" t="s">
        <v>110</v>
      </c>
      <c r="G102" s="267">
        <v>2.666666666666667</v>
      </c>
      <c r="U102" s="246"/>
    </row>
    <row r="103" spans="1:21" ht="54">
      <c r="A103" s="254"/>
      <c r="B103" s="72">
        <f t="shared" si="2"/>
        <v>80</v>
      </c>
      <c r="C103" s="64" t="s">
        <v>1694</v>
      </c>
      <c r="D103" s="49" t="s">
        <v>107</v>
      </c>
      <c r="E103" s="58" t="s">
        <v>1698</v>
      </c>
      <c r="F103" s="49" t="s">
        <v>110</v>
      </c>
      <c r="G103" s="267">
        <v>1</v>
      </c>
      <c r="U103" s="246"/>
    </row>
    <row r="104" spans="1:21" ht="67.5">
      <c r="A104" s="254"/>
      <c r="B104" s="72">
        <f t="shared" si="2"/>
        <v>81</v>
      </c>
      <c r="C104" s="64" t="s">
        <v>100</v>
      </c>
      <c r="D104" s="49" t="s">
        <v>101</v>
      </c>
      <c r="E104" s="58" t="s">
        <v>111</v>
      </c>
      <c r="F104" s="49" t="s">
        <v>112</v>
      </c>
      <c r="G104" s="267">
        <v>5.5</v>
      </c>
      <c r="U104" s="246"/>
    </row>
    <row r="105" spans="1:21" ht="40.5">
      <c r="A105" s="254"/>
      <c r="B105" s="72">
        <f t="shared" si="2"/>
        <v>82</v>
      </c>
      <c r="C105" s="64" t="s">
        <v>100</v>
      </c>
      <c r="D105" s="49" t="s">
        <v>101</v>
      </c>
      <c r="E105" s="58" t="s">
        <v>113</v>
      </c>
      <c r="F105" s="49" t="s">
        <v>112</v>
      </c>
      <c r="G105" s="267">
        <v>5.5</v>
      </c>
      <c r="U105" s="246"/>
    </row>
    <row r="106" spans="1:21" ht="27">
      <c r="A106" s="254"/>
      <c r="B106" s="72">
        <f t="shared" si="2"/>
        <v>83</v>
      </c>
      <c r="C106" s="64" t="s">
        <v>100</v>
      </c>
      <c r="D106" s="49" t="s">
        <v>101</v>
      </c>
      <c r="E106" s="58" t="s">
        <v>114</v>
      </c>
      <c r="F106" s="49" t="s">
        <v>112</v>
      </c>
      <c r="G106" s="267">
        <v>6</v>
      </c>
      <c r="U106" s="246"/>
    </row>
    <row r="107" spans="1:21" ht="54">
      <c r="A107" s="254"/>
      <c r="B107" s="72">
        <f t="shared" si="2"/>
        <v>84</v>
      </c>
      <c r="C107" s="64" t="s">
        <v>100</v>
      </c>
      <c r="D107" s="49" t="s">
        <v>101</v>
      </c>
      <c r="E107" s="58" t="s">
        <v>115</v>
      </c>
      <c r="F107" s="49" t="s">
        <v>112</v>
      </c>
      <c r="G107" s="267">
        <v>5.5</v>
      </c>
      <c r="U107" s="246"/>
    </row>
    <row r="108" spans="1:21" ht="108">
      <c r="A108" s="254"/>
      <c r="B108" s="72">
        <f t="shared" si="2"/>
        <v>85</v>
      </c>
      <c r="C108" s="64" t="s">
        <v>100</v>
      </c>
      <c r="D108" s="49" t="s">
        <v>101</v>
      </c>
      <c r="E108" s="58" t="s">
        <v>116</v>
      </c>
      <c r="F108" s="49" t="s">
        <v>117</v>
      </c>
      <c r="G108" s="267">
        <v>0.625</v>
      </c>
      <c r="U108" s="246"/>
    </row>
    <row r="109" spans="1:21" ht="94.5">
      <c r="A109" s="254"/>
      <c r="B109" s="72">
        <f t="shared" si="2"/>
        <v>86</v>
      </c>
      <c r="C109" s="64" t="s">
        <v>100</v>
      </c>
      <c r="D109" s="49" t="s">
        <v>101</v>
      </c>
      <c r="E109" s="58" t="s">
        <v>118</v>
      </c>
      <c r="F109" s="49" t="s">
        <v>117</v>
      </c>
      <c r="G109" s="267">
        <v>2.2999999999999998</v>
      </c>
      <c r="U109" s="246"/>
    </row>
    <row r="110" spans="1:21" ht="67.5">
      <c r="A110" s="254"/>
      <c r="B110" s="72">
        <f t="shared" si="2"/>
        <v>87</v>
      </c>
      <c r="C110" s="64" t="s">
        <v>100</v>
      </c>
      <c r="D110" s="49" t="s">
        <v>101</v>
      </c>
      <c r="E110" s="58" t="s">
        <v>119</v>
      </c>
      <c r="F110" s="49" t="s">
        <v>117</v>
      </c>
      <c r="G110" s="267">
        <v>0.6</v>
      </c>
      <c r="U110" s="246"/>
    </row>
    <row r="111" spans="1:21" ht="67.5">
      <c r="A111" s="254"/>
      <c r="B111" s="72">
        <f t="shared" si="2"/>
        <v>88</v>
      </c>
      <c r="C111" s="64" t="s">
        <v>100</v>
      </c>
      <c r="D111" s="49" t="s">
        <v>101</v>
      </c>
      <c r="E111" s="58" t="s">
        <v>120</v>
      </c>
      <c r="F111" s="49" t="s">
        <v>117</v>
      </c>
      <c r="G111" s="267">
        <v>0.85</v>
      </c>
      <c r="U111" s="246"/>
    </row>
    <row r="112" spans="1:21" ht="54">
      <c r="A112" s="254"/>
      <c r="B112" s="72">
        <f t="shared" si="2"/>
        <v>89</v>
      </c>
      <c r="C112" s="64" t="s">
        <v>100</v>
      </c>
      <c r="D112" s="49" t="s">
        <v>101</v>
      </c>
      <c r="E112" s="58" t="s">
        <v>121</v>
      </c>
      <c r="F112" s="49" t="s">
        <v>117</v>
      </c>
      <c r="G112" s="267">
        <v>0.8</v>
      </c>
      <c r="U112" s="246"/>
    </row>
    <row r="113" spans="1:21" ht="67.5">
      <c r="A113" s="254"/>
      <c r="B113" s="72">
        <f t="shared" si="2"/>
        <v>90</v>
      </c>
      <c r="C113" s="64" t="s">
        <v>100</v>
      </c>
      <c r="D113" s="49" t="s">
        <v>101</v>
      </c>
      <c r="E113" s="58" t="s">
        <v>122</v>
      </c>
      <c r="F113" s="49" t="s">
        <v>117</v>
      </c>
      <c r="G113" s="267">
        <v>0.55000000000000004</v>
      </c>
      <c r="U113" s="246"/>
    </row>
    <row r="114" spans="1:21" ht="67.5">
      <c r="A114" s="254"/>
      <c r="B114" s="72">
        <f t="shared" si="2"/>
        <v>91</v>
      </c>
      <c r="C114" s="64" t="s">
        <v>100</v>
      </c>
      <c r="D114" s="49" t="s">
        <v>101</v>
      </c>
      <c r="E114" s="58" t="s">
        <v>1651</v>
      </c>
      <c r="F114" s="49" t="s">
        <v>117</v>
      </c>
      <c r="G114" s="267">
        <v>3</v>
      </c>
      <c r="U114" s="246"/>
    </row>
    <row r="115" spans="1:21" ht="81">
      <c r="A115" s="254"/>
      <c r="B115" s="72">
        <f t="shared" si="2"/>
        <v>92</v>
      </c>
      <c r="C115" s="64" t="s">
        <v>2308</v>
      </c>
      <c r="D115" s="73" t="s">
        <v>2309</v>
      </c>
      <c r="E115" s="58" t="s">
        <v>2319</v>
      </c>
      <c r="F115" s="91" t="s">
        <v>2310</v>
      </c>
      <c r="G115" s="267">
        <v>2</v>
      </c>
      <c r="U115" s="246"/>
    </row>
    <row r="116" spans="1:21" ht="54">
      <c r="A116" s="254"/>
      <c r="B116" s="72">
        <f t="shared" si="2"/>
        <v>93</v>
      </c>
      <c r="C116" s="64" t="s">
        <v>1699</v>
      </c>
      <c r="D116" s="49" t="s">
        <v>101</v>
      </c>
      <c r="E116" s="58" t="s">
        <v>1700</v>
      </c>
      <c r="F116" s="49" t="s">
        <v>125</v>
      </c>
      <c r="G116" s="267">
        <v>0.49166666666666664</v>
      </c>
      <c r="U116" s="246"/>
    </row>
    <row r="117" spans="1:21" ht="54">
      <c r="A117" s="254"/>
      <c r="B117" s="72">
        <f t="shared" si="2"/>
        <v>94</v>
      </c>
      <c r="C117" s="64" t="s">
        <v>126</v>
      </c>
      <c r="D117" s="49" t="s">
        <v>101</v>
      </c>
      <c r="E117" s="58" t="s">
        <v>2133</v>
      </c>
      <c r="F117" s="49" t="s">
        <v>125</v>
      </c>
      <c r="G117" s="267">
        <v>1.9921875</v>
      </c>
      <c r="U117" s="246"/>
    </row>
    <row r="118" spans="1:21" ht="54">
      <c r="A118" s="254"/>
      <c r="B118" s="72">
        <f t="shared" si="2"/>
        <v>95</v>
      </c>
      <c r="C118" s="64" t="s">
        <v>1701</v>
      </c>
      <c r="D118" s="49" t="s">
        <v>101</v>
      </c>
      <c r="E118" s="58" t="s">
        <v>1702</v>
      </c>
      <c r="F118" s="49" t="s">
        <v>110</v>
      </c>
      <c r="G118" s="267">
        <v>10</v>
      </c>
      <c r="U118" s="246"/>
    </row>
    <row r="119" spans="1:21" ht="28.5">
      <c r="A119" s="254"/>
      <c r="B119" s="72">
        <f t="shared" si="2"/>
        <v>96</v>
      </c>
      <c r="C119" s="64" t="s">
        <v>126</v>
      </c>
      <c r="D119" s="49" t="s">
        <v>101</v>
      </c>
      <c r="E119" s="58" t="s">
        <v>127</v>
      </c>
      <c r="F119" s="49" t="s">
        <v>110</v>
      </c>
      <c r="G119" s="267">
        <v>1.5</v>
      </c>
      <c r="U119" s="246"/>
    </row>
    <row r="120" spans="1:21" ht="82.5">
      <c r="A120" s="254"/>
      <c r="B120" s="72">
        <f t="shared" si="2"/>
        <v>97</v>
      </c>
      <c r="C120" s="64" t="s">
        <v>124</v>
      </c>
      <c r="D120" s="73" t="s">
        <v>101</v>
      </c>
      <c r="E120" s="58" t="s">
        <v>2320</v>
      </c>
      <c r="F120" s="91" t="s">
        <v>102</v>
      </c>
      <c r="G120" s="267">
        <v>0.41666666666666669</v>
      </c>
      <c r="U120" s="246"/>
    </row>
    <row r="121" spans="1:21" ht="81">
      <c r="A121" s="254"/>
      <c r="B121" s="72">
        <f t="shared" si="2"/>
        <v>98</v>
      </c>
      <c r="C121" s="64" t="s">
        <v>124</v>
      </c>
      <c r="D121" s="73" t="s">
        <v>101</v>
      </c>
      <c r="E121" s="58" t="s">
        <v>128</v>
      </c>
      <c r="F121" s="49" t="s">
        <v>129</v>
      </c>
      <c r="G121" s="267">
        <v>0.43333333333333335</v>
      </c>
      <c r="U121" s="246"/>
    </row>
    <row r="122" spans="1:21" ht="81">
      <c r="A122" s="254"/>
      <c r="B122" s="72">
        <f t="shared" si="2"/>
        <v>99</v>
      </c>
      <c r="C122" s="64" t="s">
        <v>124</v>
      </c>
      <c r="D122" s="73" t="s">
        <v>101</v>
      </c>
      <c r="E122" s="58" t="s">
        <v>130</v>
      </c>
      <c r="F122" s="49" t="s">
        <v>129</v>
      </c>
      <c r="G122" s="267">
        <v>0.48333333333333334</v>
      </c>
      <c r="U122" s="246"/>
    </row>
    <row r="123" spans="1:21" ht="54">
      <c r="A123" s="254"/>
      <c r="B123" s="72">
        <f t="shared" si="2"/>
        <v>100</v>
      </c>
      <c r="C123" s="64" t="s">
        <v>124</v>
      </c>
      <c r="D123" s="73" t="s">
        <v>101</v>
      </c>
      <c r="E123" s="58" t="s">
        <v>131</v>
      </c>
      <c r="F123" s="49" t="s">
        <v>129</v>
      </c>
      <c r="G123" s="267">
        <v>10.5</v>
      </c>
      <c r="U123" s="246"/>
    </row>
    <row r="124" spans="1:21" ht="40.5">
      <c r="A124" s="254"/>
      <c r="B124" s="72">
        <f t="shared" si="2"/>
        <v>101</v>
      </c>
      <c r="C124" s="64" t="s">
        <v>124</v>
      </c>
      <c r="D124" s="49" t="s">
        <v>101</v>
      </c>
      <c r="E124" s="58" t="s">
        <v>132</v>
      </c>
      <c r="F124" s="51" t="s">
        <v>109</v>
      </c>
      <c r="G124" s="267">
        <v>0.375</v>
      </c>
      <c r="U124" s="246"/>
    </row>
    <row r="125" spans="1:21" ht="42">
      <c r="A125" s="254"/>
      <c r="B125" s="72">
        <f t="shared" si="2"/>
        <v>102</v>
      </c>
      <c r="C125" s="64" t="s">
        <v>124</v>
      </c>
      <c r="D125" s="49" t="s">
        <v>101</v>
      </c>
      <c r="E125" s="58" t="s">
        <v>133</v>
      </c>
      <c r="F125" s="51" t="s">
        <v>109</v>
      </c>
      <c r="G125" s="267">
        <v>0.45000000000000007</v>
      </c>
      <c r="U125" s="246"/>
    </row>
    <row r="126" spans="1:21" ht="67.5">
      <c r="A126" s="254"/>
      <c r="B126" s="72">
        <f t="shared" si="2"/>
        <v>103</v>
      </c>
      <c r="C126" s="64" t="s">
        <v>1652</v>
      </c>
      <c r="D126" s="49" t="s">
        <v>101</v>
      </c>
      <c r="E126" s="58" t="s">
        <v>1653</v>
      </c>
      <c r="F126" s="49" t="s">
        <v>117</v>
      </c>
      <c r="G126" s="267">
        <v>0.5</v>
      </c>
      <c r="U126" s="246"/>
    </row>
    <row r="127" spans="1:21" ht="94.5">
      <c r="A127" s="254"/>
      <c r="B127" s="72">
        <f t="shared" si="2"/>
        <v>104</v>
      </c>
      <c r="C127" s="64" t="s">
        <v>124</v>
      </c>
      <c r="D127" s="49" t="s">
        <v>101</v>
      </c>
      <c r="E127" s="58" t="s">
        <v>134</v>
      </c>
      <c r="F127" s="49" t="s">
        <v>117</v>
      </c>
      <c r="G127" s="267">
        <v>0.48</v>
      </c>
      <c r="U127" s="246"/>
    </row>
    <row r="128" spans="1:21" ht="94.5">
      <c r="A128" s="254"/>
      <c r="B128" s="72">
        <f t="shared" si="2"/>
        <v>105</v>
      </c>
      <c r="C128" s="64" t="s">
        <v>124</v>
      </c>
      <c r="D128" s="49" t="s">
        <v>101</v>
      </c>
      <c r="E128" s="58" t="s">
        <v>135</v>
      </c>
      <c r="F128" s="49" t="s">
        <v>117</v>
      </c>
      <c r="G128" s="267">
        <v>1</v>
      </c>
      <c r="U128" s="246"/>
    </row>
    <row r="129" spans="1:21" ht="82.5">
      <c r="A129" s="254"/>
      <c r="B129" s="72">
        <f t="shared" si="2"/>
        <v>106</v>
      </c>
      <c r="C129" s="64" t="s">
        <v>123</v>
      </c>
      <c r="D129" s="49" t="s">
        <v>107</v>
      </c>
      <c r="E129" s="58" t="s">
        <v>136</v>
      </c>
      <c r="F129" s="49" t="s">
        <v>117</v>
      </c>
      <c r="G129" s="267">
        <v>6</v>
      </c>
      <c r="U129" s="246"/>
    </row>
    <row r="130" spans="1:21" ht="81">
      <c r="A130" s="254"/>
      <c r="B130" s="72">
        <f t="shared" si="2"/>
        <v>107</v>
      </c>
      <c r="C130" s="64" t="s">
        <v>123</v>
      </c>
      <c r="D130" s="49" t="s">
        <v>101</v>
      </c>
      <c r="E130" s="58" t="s">
        <v>137</v>
      </c>
      <c r="F130" s="49" t="s">
        <v>117</v>
      </c>
      <c r="G130" s="267">
        <v>8.3330000000000002</v>
      </c>
      <c r="U130" s="246"/>
    </row>
    <row r="131" spans="1:21" ht="42">
      <c r="A131" s="254"/>
      <c r="B131" s="72">
        <f t="shared" si="2"/>
        <v>108</v>
      </c>
      <c r="C131" s="64" t="s">
        <v>126</v>
      </c>
      <c r="D131" s="49" t="s">
        <v>101</v>
      </c>
      <c r="E131" s="58" t="s">
        <v>1703</v>
      </c>
      <c r="F131" s="49" t="s">
        <v>110</v>
      </c>
      <c r="G131" s="267">
        <v>0.70833333333333337</v>
      </c>
      <c r="U131" s="246"/>
    </row>
    <row r="132" spans="1:21" ht="55.5">
      <c r="A132" s="254"/>
      <c r="B132" s="72">
        <f t="shared" si="2"/>
        <v>109</v>
      </c>
      <c r="C132" s="64" t="s">
        <v>126</v>
      </c>
      <c r="D132" s="73" t="s">
        <v>101</v>
      </c>
      <c r="E132" s="58" t="s">
        <v>138</v>
      </c>
      <c r="F132" s="51" t="s">
        <v>139</v>
      </c>
      <c r="G132" s="267">
        <v>0.51666666666666672</v>
      </c>
      <c r="U132" s="246"/>
    </row>
    <row r="133" spans="1:21" ht="55.5">
      <c r="A133" s="254"/>
      <c r="B133" s="72">
        <f t="shared" si="2"/>
        <v>110</v>
      </c>
      <c r="C133" s="64" t="s">
        <v>126</v>
      </c>
      <c r="D133" s="73" t="s">
        <v>101</v>
      </c>
      <c r="E133" s="58" t="s">
        <v>140</v>
      </c>
      <c r="F133" s="51" t="s">
        <v>109</v>
      </c>
      <c r="G133" s="267">
        <v>1.25</v>
      </c>
      <c r="U133" s="246"/>
    </row>
    <row r="134" spans="1:21" ht="81">
      <c r="A134" s="254"/>
      <c r="B134" s="72">
        <f t="shared" si="2"/>
        <v>111</v>
      </c>
      <c r="C134" s="64" t="s">
        <v>126</v>
      </c>
      <c r="D134" s="73" t="s">
        <v>101</v>
      </c>
      <c r="E134" s="284" t="s">
        <v>2321</v>
      </c>
      <c r="F134" s="49" t="s">
        <v>129</v>
      </c>
      <c r="G134" s="267">
        <v>0.83333333333333337</v>
      </c>
      <c r="U134" s="246"/>
    </row>
    <row r="135" spans="1:21" ht="67.5">
      <c r="A135" s="254"/>
      <c r="B135" s="72">
        <f t="shared" si="2"/>
        <v>112</v>
      </c>
      <c r="C135" s="64" t="s">
        <v>126</v>
      </c>
      <c r="D135" s="49" t="s">
        <v>101</v>
      </c>
      <c r="E135" s="58" t="s">
        <v>141</v>
      </c>
      <c r="F135" s="49" t="s">
        <v>129</v>
      </c>
      <c r="G135" s="267">
        <v>13.333333333333334</v>
      </c>
      <c r="U135" s="246"/>
    </row>
    <row r="136" spans="1:21" ht="67.5">
      <c r="A136" s="254"/>
      <c r="B136" s="72">
        <f t="shared" si="2"/>
        <v>113</v>
      </c>
      <c r="C136" s="64" t="s">
        <v>126</v>
      </c>
      <c r="D136" s="49" t="s">
        <v>107</v>
      </c>
      <c r="E136" s="58" t="s">
        <v>2312</v>
      </c>
      <c r="F136" s="49" t="s">
        <v>129</v>
      </c>
      <c r="G136" s="267">
        <v>1.2083333333333333</v>
      </c>
      <c r="U136" s="246"/>
    </row>
    <row r="137" spans="1:21" ht="67.5">
      <c r="A137" s="254"/>
      <c r="B137" s="72">
        <f t="shared" si="2"/>
        <v>114</v>
      </c>
      <c r="C137" s="64" t="s">
        <v>142</v>
      </c>
      <c r="D137" s="49" t="s">
        <v>101</v>
      </c>
      <c r="E137" s="58" t="s">
        <v>2322</v>
      </c>
      <c r="F137" s="49" t="s">
        <v>143</v>
      </c>
      <c r="G137" s="267">
        <v>6.833333333333333</v>
      </c>
      <c r="U137" s="246"/>
    </row>
    <row r="138" spans="1:21" ht="54">
      <c r="A138" s="254"/>
      <c r="B138" s="72">
        <f t="shared" si="2"/>
        <v>115</v>
      </c>
      <c r="C138" s="64" t="s">
        <v>142</v>
      </c>
      <c r="D138" s="49" t="s">
        <v>101</v>
      </c>
      <c r="E138" s="58" t="s">
        <v>2323</v>
      </c>
      <c r="F138" s="49" t="s">
        <v>143</v>
      </c>
      <c r="G138" s="267">
        <v>5.8333333333333339</v>
      </c>
      <c r="U138" s="246"/>
    </row>
    <row r="139" spans="1:21" ht="42">
      <c r="A139" s="254"/>
      <c r="B139" s="72">
        <f t="shared" si="2"/>
        <v>116</v>
      </c>
      <c r="C139" s="64" t="s">
        <v>2215</v>
      </c>
      <c r="D139" s="73" t="s">
        <v>101</v>
      </c>
      <c r="E139" s="58" t="s">
        <v>2216</v>
      </c>
      <c r="F139" s="51" t="s">
        <v>139</v>
      </c>
      <c r="G139" s="267">
        <v>0.26</v>
      </c>
      <c r="U139" s="246"/>
    </row>
    <row r="140" spans="1:21" ht="42">
      <c r="A140" s="254"/>
      <c r="B140" s="72">
        <f t="shared" si="2"/>
        <v>117</v>
      </c>
      <c r="C140" s="64" t="s">
        <v>2215</v>
      </c>
      <c r="D140" s="73" t="s">
        <v>101</v>
      </c>
      <c r="E140" s="58" t="s">
        <v>2217</v>
      </c>
      <c r="F140" s="51" t="s">
        <v>109</v>
      </c>
      <c r="G140" s="267">
        <v>0.46666666666666673</v>
      </c>
      <c r="U140" s="246"/>
    </row>
    <row r="141" spans="1:21" ht="69">
      <c r="A141" s="254"/>
      <c r="B141" s="72">
        <f t="shared" si="2"/>
        <v>118</v>
      </c>
      <c r="C141" s="64" t="s">
        <v>144</v>
      </c>
      <c r="D141" s="49" t="s">
        <v>101</v>
      </c>
      <c r="E141" s="58" t="s">
        <v>1693</v>
      </c>
      <c r="F141" s="49" t="s">
        <v>143</v>
      </c>
      <c r="G141" s="267">
        <v>0.22500000000000003</v>
      </c>
      <c r="U141" s="246"/>
    </row>
    <row r="142" spans="1:21" ht="81">
      <c r="A142" s="254"/>
      <c r="B142" s="72">
        <f t="shared" si="2"/>
        <v>119</v>
      </c>
      <c r="C142" s="64" t="s">
        <v>126</v>
      </c>
      <c r="D142" s="49" t="s">
        <v>101</v>
      </c>
      <c r="E142" s="58" t="s">
        <v>145</v>
      </c>
      <c r="F142" s="49" t="s">
        <v>117</v>
      </c>
      <c r="G142" s="267">
        <v>1</v>
      </c>
      <c r="U142" s="246"/>
    </row>
    <row r="143" spans="1:21" ht="94.5">
      <c r="A143" s="254"/>
      <c r="B143" s="72">
        <f t="shared" si="2"/>
        <v>120</v>
      </c>
      <c r="C143" s="64" t="s">
        <v>126</v>
      </c>
      <c r="D143" s="49" t="s">
        <v>107</v>
      </c>
      <c r="E143" s="58" t="s">
        <v>1543</v>
      </c>
      <c r="F143" s="49" t="s">
        <v>117</v>
      </c>
      <c r="G143" s="267">
        <v>1.042</v>
      </c>
      <c r="U143" s="246"/>
    </row>
    <row r="144" spans="1:21" ht="67.5">
      <c r="A144" s="254"/>
      <c r="B144" s="72">
        <f t="shared" si="2"/>
        <v>121</v>
      </c>
      <c r="C144" s="64" t="s">
        <v>126</v>
      </c>
      <c r="D144" s="49" t="s">
        <v>107</v>
      </c>
      <c r="E144" s="58" t="s">
        <v>2313</v>
      </c>
      <c r="F144" s="49" t="s">
        <v>117</v>
      </c>
      <c r="G144" s="267">
        <v>1.333</v>
      </c>
      <c r="U144" s="246"/>
    </row>
    <row r="145" spans="1:21" ht="122.25" customHeight="1">
      <c r="A145" s="254"/>
      <c r="B145" s="72">
        <f t="shared" si="2"/>
        <v>122</v>
      </c>
      <c r="C145" s="64" t="s">
        <v>146</v>
      </c>
      <c r="D145" s="74" t="s">
        <v>101</v>
      </c>
      <c r="E145" s="58" t="s">
        <v>147</v>
      </c>
      <c r="F145" s="49" t="s">
        <v>117</v>
      </c>
      <c r="G145" s="267">
        <v>7.5</v>
      </c>
      <c r="U145" s="246"/>
    </row>
    <row r="146" spans="1:21" ht="54">
      <c r="A146" s="254"/>
      <c r="B146" s="72">
        <f t="shared" si="2"/>
        <v>123</v>
      </c>
      <c r="C146" s="64" t="s">
        <v>148</v>
      </c>
      <c r="D146" s="73" t="s">
        <v>101</v>
      </c>
      <c r="E146" s="58" t="s">
        <v>2324</v>
      </c>
      <c r="F146" s="49" t="s">
        <v>143</v>
      </c>
      <c r="G146" s="267">
        <v>2.041666666666667</v>
      </c>
      <c r="U146" s="246"/>
    </row>
    <row r="147" spans="1:21" ht="108">
      <c r="A147" s="254"/>
      <c r="B147" s="72">
        <f t="shared" si="2"/>
        <v>124</v>
      </c>
      <c r="C147" s="64" t="s">
        <v>149</v>
      </c>
      <c r="D147" s="73" t="s">
        <v>101</v>
      </c>
      <c r="E147" s="58" t="s">
        <v>150</v>
      </c>
      <c r="F147" s="91" t="s">
        <v>102</v>
      </c>
      <c r="G147" s="267">
        <v>2.3333333333333335</v>
      </c>
      <c r="U147" s="246"/>
    </row>
    <row r="148" spans="1:21" ht="55.5">
      <c r="A148" s="254"/>
      <c r="B148" s="72">
        <f t="shared" si="2"/>
        <v>125</v>
      </c>
      <c r="C148" s="64" t="s">
        <v>1694</v>
      </c>
      <c r="D148" s="49" t="s">
        <v>107</v>
      </c>
      <c r="E148" s="58" t="s">
        <v>1704</v>
      </c>
      <c r="F148" s="49" t="s">
        <v>110</v>
      </c>
      <c r="G148" s="267">
        <v>1</v>
      </c>
      <c r="U148" s="246"/>
    </row>
    <row r="149" spans="1:21" ht="18.75" customHeight="1">
      <c r="A149" s="9" t="s">
        <v>1863</v>
      </c>
      <c r="B149" s="240"/>
      <c r="C149" s="60" t="s">
        <v>1864</v>
      </c>
      <c r="D149" s="60"/>
      <c r="E149" s="60"/>
      <c r="F149" s="188"/>
      <c r="G149" s="279"/>
      <c r="U149" s="246"/>
    </row>
    <row r="150" spans="1:21" ht="27">
      <c r="A150" s="251"/>
      <c r="B150" s="72">
        <v>126</v>
      </c>
      <c r="C150" s="67" t="s">
        <v>151</v>
      </c>
      <c r="D150" s="49" t="s">
        <v>97</v>
      </c>
      <c r="E150" s="68" t="s">
        <v>152</v>
      </c>
      <c r="F150" s="49" t="s">
        <v>14</v>
      </c>
      <c r="G150" s="282">
        <v>7.916666666666667</v>
      </c>
      <c r="U150" s="246"/>
    </row>
    <row r="151" spans="1:21" ht="27">
      <c r="A151" s="251"/>
      <c r="B151" s="72">
        <f>+B150+1</f>
        <v>127</v>
      </c>
      <c r="C151" s="67" t="s">
        <v>151</v>
      </c>
      <c r="D151" s="49" t="s">
        <v>97</v>
      </c>
      <c r="E151" s="68" t="s">
        <v>153</v>
      </c>
      <c r="F151" s="49" t="s">
        <v>14</v>
      </c>
      <c r="G151" s="282">
        <v>9.1666666666666679</v>
      </c>
      <c r="U151" s="246"/>
    </row>
    <row r="152" spans="1:21" ht="27">
      <c r="A152" s="251"/>
      <c r="B152" s="72">
        <f t="shared" ref="B152:B154" si="3">+B151+1</f>
        <v>128</v>
      </c>
      <c r="C152" s="67" t="s">
        <v>151</v>
      </c>
      <c r="D152" s="49" t="s">
        <v>97</v>
      </c>
      <c r="E152" s="68" t="s">
        <v>154</v>
      </c>
      <c r="F152" s="49" t="s">
        <v>14</v>
      </c>
      <c r="G152" s="282">
        <v>4.5833333333333339</v>
      </c>
      <c r="U152" s="246"/>
    </row>
    <row r="153" spans="1:21" ht="27">
      <c r="A153" s="251"/>
      <c r="B153" s="72">
        <f t="shared" si="3"/>
        <v>129</v>
      </c>
      <c r="C153" s="67" t="s">
        <v>151</v>
      </c>
      <c r="D153" s="49" t="s">
        <v>97</v>
      </c>
      <c r="E153" s="68" t="s">
        <v>155</v>
      </c>
      <c r="F153" s="49" t="s">
        <v>14</v>
      </c>
      <c r="G153" s="282">
        <v>5</v>
      </c>
      <c r="U153" s="246"/>
    </row>
    <row r="154" spans="1:21" ht="19.5" customHeight="1">
      <c r="A154" s="251"/>
      <c r="B154" s="72">
        <f t="shared" si="3"/>
        <v>130</v>
      </c>
      <c r="C154" s="67" t="s">
        <v>151</v>
      </c>
      <c r="D154" s="49" t="s">
        <v>97</v>
      </c>
      <c r="E154" s="68" t="s">
        <v>156</v>
      </c>
      <c r="F154" s="49" t="s">
        <v>14</v>
      </c>
      <c r="G154" s="282">
        <v>4.166666666666667</v>
      </c>
      <c r="U154" s="246"/>
    </row>
    <row r="155" spans="1:21" ht="19.5" customHeight="1">
      <c r="A155" s="5"/>
      <c r="B155" s="52"/>
      <c r="C155" s="53" t="s">
        <v>1865</v>
      </c>
      <c r="D155" s="241"/>
      <c r="E155" s="241"/>
      <c r="F155" s="75"/>
      <c r="G155" s="281"/>
      <c r="U155" s="246"/>
    </row>
    <row r="156" spans="1:21">
      <c r="A156" s="9" t="s">
        <v>1866</v>
      </c>
      <c r="B156" s="55"/>
      <c r="C156" s="60" t="s">
        <v>1867</v>
      </c>
      <c r="D156" s="60"/>
      <c r="E156" s="60"/>
      <c r="F156" s="188"/>
      <c r="G156" s="279"/>
      <c r="U156" s="246"/>
    </row>
    <row r="157" spans="1:21">
      <c r="A157" s="9"/>
      <c r="B157" s="55">
        <v>131</v>
      </c>
      <c r="C157" s="64" t="s">
        <v>1718</v>
      </c>
      <c r="D157" s="49" t="s">
        <v>1719</v>
      </c>
      <c r="E157" s="56" t="s">
        <v>1720</v>
      </c>
      <c r="F157" s="49" t="s">
        <v>14</v>
      </c>
      <c r="G157" s="267">
        <v>65</v>
      </c>
      <c r="U157" s="246"/>
    </row>
    <row r="158" spans="1:21">
      <c r="A158" s="251"/>
      <c r="B158" s="66">
        <v>132</v>
      </c>
      <c r="C158" s="64" t="s">
        <v>157</v>
      </c>
      <c r="D158" s="49" t="s">
        <v>75</v>
      </c>
      <c r="E158" s="56" t="s">
        <v>158</v>
      </c>
      <c r="F158" s="49" t="s">
        <v>14</v>
      </c>
      <c r="G158" s="267">
        <v>25</v>
      </c>
      <c r="U158" s="246"/>
    </row>
    <row r="159" spans="1:21" ht="18" customHeight="1">
      <c r="A159" s="9" t="s">
        <v>1868</v>
      </c>
      <c r="B159" s="59"/>
      <c r="C159" s="60" t="s">
        <v>1869</v>
      </c>
      <c r="D159" s="60"/>
      <c r="E159" s="60"/>
      <c r="F159" s="188"/>
      <c r="G159" s="279"/>
      <c r="U159" s="246"/>
    </row>
    <row r="160" spans="1:21">
      <c r="A160" s="251"/>
      <c r="B160" s="66">
        <v>133</v>
      </c>
      <c r="C160" s="64" t="s">
        <v>159</v>
      </c>
      <c r="D160" s="49" t="s">
        <v>75</v>
      </c>
      <c r="E160" s="56" t="s">
        <v>160</v>
      </c>
      <c r="F160" s="49" t="s">
        <v>14</v>
      </c>
      <c r="G160" s="267">
        <v>22</v>
      </c>
      <c r="U160" s="246"/>
    </row>
    <row r="161" spans="1:21">
      <c r="A161" s="251"/>
      <c r="B161" s="66">
        <f>+B160+1</f>
        <v>134</v>
      </c>
      <c r="C161" s="64" t="s">
        <v>159</v>
      </c>
      <c r="D161" s="64" t="s">
        <v>75</v>
      </c>
      <c r="E161" s="64" t="s">
        <v>161</v>
      </c>
      <c r="F161" s="49" t="s">
        <v>14</v>
      </c>
      <c r="G161" s="267">
        <v>25</v>
      </c>
      <c r="U161" s="246"/>
    </row>
    <row r="162" spans="1:21">
      <c r="A162" s="251"/>
      <c r="B162" s="66">
        <f t="shared" ref="B162:B170" si="4">+B161+1</f>
        <v>135</v>
      </c>
      <c r="C162" s="64" t="s">
        <v>159</v>
      </c>
      <c r="D162" s="49" t="s">
        <v>75</v>
      </c>
      <c r="E162" s="56" t="s">
        <v>162</v>
      </c>
      <c r="F162" s="49" t="s">
        <v>14</v>
      </c>
      <c r="G162" s="267">
        <v>17.75</v>
      </c>
      <c r="U162" s="246"/>
    </row>
    <row r="163" spans="1:21">
      <c r="A163" s="251"/>
      <c r="B163" s="66">
        <f t="shared" si="4"/>
        <v>136</v>
      </c>
      <c r="C163" s="64" t="s">
        <v>159</v>
      </c>
      <c r="D163" s="49" t="s">
        <v>75</v>
      </c>
      <c r="E163" s="56" t="s">
        <v>163</v>
      </c>
      <c r="F163" s="49" t="s">
        <v>14</v>
      </c>
      <c r="G163" s="267">
        <v>33.333333333333336</v>
      </c>
      <c r="U163" s="246"/>
    </row>
    <row r="164" spans="1:21">
      <c r="A164" s="251"/>
      <c r="B164" s="66">
        <f t="shared" si="4"/>
        <v>137</v>
      </c>
      <c r="C164" s="64" t="s">
        <v>159</v>
      </c>
      <c r="D164" s="49" t="s">
        <v>75</v>
      </c>
      <c r="E164" s="56" t="s">
        <v>164</v>
      </c>
      <c r="F164" s="49" t="s">
        <v>14</v>
      </c>
      <c r="G164" s="267">
        <v>19.166666666666668</v>
      </c>
      <c r="U164" s="246"/>
    </row>
    <row r="165" spans="1:21">
      <c r="A165" s="251"/>
      <c r="B165" s="66">
        <f t="shared" si="4"/>
        <v>138</v>
      </c>
      <c r="C165" s="64" t="s">
        <v>159</v>
      </c>
      <c r="D165" s="49" t="s">
        <v>75</v>
      </c>
      <c r="E165" s="56" t="s">
        <v>165</v>
      </c>
      <c r="F165" s="49" t="s">
        <v>14</v>
      </c>
      <c r="G165" s="267">
        <v>29.250000000000004</v>
      </c>
      <c r="U165" s="246"/>
    </row>
    <row r="166" spans="1:21">
      <c r="A166" s="251"/>
      <c r="B166" s="66">
        <f t="shared" si="4"/>
        <v>139</v>
      </c>
      <c r="C166" s="64" t="s">
        <v>159</v>
      </c>
      <c r="D166" s="49" t="s">
        <v>75</v>
      </c>
      <c r="E166" s="56" t="s">
        <v>166</v>
      </c>
      <c r="F166" s="49" t="s">
        <v>14</v>
      </c>
      <c r="G166" s="267">
        <v>30</v>
      </c>
      <c r="U166" s="246"/>
    </row>
    <row r="167" spans="1:21">
      <c r="A167" s="251"/>
      <c r="B167" s="66">
        <f t="shared" si="4"/>
        <v>140</v>
      </c>
      <c r="C167" s="64" t="s">
        <v>159</v>
      </c>
      <c r="D167" s="49" t="s">
        <v>75</v>
      </c>
      <c r="E167" s="56" t="s">
        <v>167</v>
      </c>
      <c r="F167" s="49" t="s">
        <v>14</v>
      </c>
      <c r="G167" s="267">
        <v>44.75</v>
      </c>
      <c r="U167" s="246"/>
    </row>
    <row r="168" spans="1:21">
      <c r="A168" s="251"/>
      <c r="B168" s="66">
        <f t="shared" si="4"/>
        <v>141</v>
      </c>
      <c r="C168" s="64" t="s">
        <v>159</v>
      </c>
      <c r="D168" s="49" t="s">
        <v>75</v>
      </c>
      <c r="E168" s="56" t="s">
        <v>168</v>
      </c>
      <c r="F168" s="49" t="s">
        <v>14</v>
      </c>
      <c r="G168" s="267">
        <v>120</v>
      </c>
      <c r="U168" s="246"/>
    </row>
    <row r="169" spans="1:21">
      <c r="A169" s="251"/>
      <c r="B169" s="66">
        <f t="shared" si="4"/>
        <v>142</v>
      </c>
      <c r="C169" s="64" t="s">
        <v>159</v>
      </c>
      <c r="D169" s="49" t="s">
        <v>75</v>
      </c>
      <c r="E169" s="56" t="s">
        <v>169</v>
      </c>
      <c r="F169" s="49" t="s">
        <v>14</v>
      </c>
      <c r="G169" s="267">
        <v>25</v>
      </c>
      <c r="U169" s="246"/>
    </row>
    <row r="170" spans="1:21" ht="20.25" customHeight="1">
      <c r="A170" s="251"/>
      <c r="B170" s="66">
        <f t="shared" si="4"/>
        <v>143</v>
      </c>
      <c r="C170" s="64" t="s">
        <v>159</v>
      </c>
      <c r="D170" s="49" t="s">
        <v>75</v>
      </c>
      <c r="E170" s="56" t="s">
        <v>170</v>
      </c>
      <c r="F170" s="49" t="s">
        <v>14</v>
      </c>
      <c r="G170" s="267">
        <v>60</v>
      </c>
      <c r="U170" s="246"/>
    </row>
    <row r="171" spans="1:21">
      <c r="A171" s="9" t="s">
        <v>1870</v>
      </c>
      <c r="B171" s="59"/>
      <c r="C171" s="60" t="s">
        <v>1871</v>
      </c>
      <c r="D171" s="60"/>
      <c r="E171" s="60"/>
      <c r="F171" s="188"/>
      <c r="G171" s="279"/>
      <c r="U171" s="246"/>
    </row>
    <row r="172" spans="1:21">
      <c r="A172" s="251"/>
      <c r="B172" s="66">
        <v>144</v>
      </c>
      <c r="C172" s="77" t="s">
        <v>171</v>
      </c>
      <c r="D172" s="49" t="s">
        <v>75</v>
      </c>
      <c r="E172" s="76" t="s">
        <v>172</v>
      </c>
      <c r="F172" s="49" t="s">
        <v>14</v>
      </c>
      <c r="G172" s="267">
        <v>81.666666666666686</v>
      </c>
      <c r="U172" s="246"/>
    </row>
    <row r="173" spans="1:21">
      <c r="A173" s="251"/>
      <c r="B173" s="66">
        <f>+B172+1</f>
        <v>145</v>
      </c>
      <c r="C173" s="77" t="s">
        <v>171</v>
      </c>
      <c r="D173" s="49" t="s">
        <v>75</v>
      </c>
      <c r="E173" s="76" t="s">
        <v>173</v>
      </c>
      <c r="F173" s="49" t="s">
        <v>14</v>
      </c>
      <c r="G173" s="267">
        <v>117.77777777777779</v>
      </c>
      <c r="U173" s="246"/>
    </row>
    <row r="174" spans="1:21">
      <c r="A174" s="251"/>
      <c r="B174" s="66">
        <f t="shared" ref="B174:B175" si="5">+B173+1</f>
        <v>146</v>
      </c>
      <c r="C174" s="77" t="s">
        <v>171</v>
      </c>
      <c r="D174" s="49" t="s">
        <v>75</v>
      </c>
      <c r="E174" s="76" t="s">
        <v>174</v>
      </c>
      <c r="F174" s="49" t="s">
        <v>14</v>
      </c>
      <c r="G174" s="267">
        <v>104.16666666666667</v>
      </c>
      <c r="U174" s="246"/>
    </row>
    <row r="175" spans="1:21">
      <c r="A175" s="251"/>
      <c r="B175" s="66">
        <f t="shared" si="5"/>
        <v>147</v>
      </c>
      <c r="C175" s="77" t="s">
        <v>171</v>
      </c>
      <c r="D175" s="49" t="s">
        <v>75</v>
      </c>
      <c r="E175" s="76" t="s">
        <v>175</v>
      </c>
      <c r="F175" s="49" t="s">
        <v>14</v>
      </c>
      <c r="G175" s="267">
        <v>122.50000000000001</v>
      </c>
      <c r="U175" s="246"/>
    </row>
    <row r="176" spans="1:21" ht="19.5" customHeight="1">
      <c r="A176" s="9" t="s">
        <v>1872</v>
      </c>
      <c r="B176" s="66"/>
      <c r="C176" s="60" t="s">
        <v>1873</v>
      </c>
      <c r="D176" s="60"/>
      <c r="E176" s="60"/>
      <c r="F176" s="188"/>
      <c r="G176" s="279"/>
      <c r="U176" s="246"/>
    </row>
    <row r="177" spans="1:21">
      <c r="A177" s="251"/>
      <c r="B177" s="66">
        <v>148</v>
      </c>
      <c r="C177" s="64" t="s">
        <v>176</v>
      </c>
      <c r="D177" s="49" t="s">
        <v>75</v>
      </c>
      <c r="E177" s="56" t="s">
        <v>1631</v>
      </c>
      <c r="F177" s="49" t="s">
        <v>14</v>
      </c>
      <c r="G177" s="267">
        <v>5288.35</v>
      </c>
      <c r="U177" s="246"/>
    </row>
    <row r="178" spans="1:21">
      <c r="A178" s="251"/>
      <c r="B178" s="66">
        <f>+B177+1</f>
        <v>149</v>
      </c>
      <c r="C178" s="64" t="s">
        <v>176</v>
      </c>
      <c r="D178" s="49" t="s">
        <v>75</v>
      </c>
      <c r="E178" s="56" t="s">
        <v>1632</v>
      </c>
      <c r="F178" s="49" t="s">
        <v>14</v>
      </c>
      <c r="G178" s="267">
        <v>5638.8</v>
      </c>
      <c r="U178" s="246"/>
    </row>
    <row r="179" spans="1:21">
      <c r="A179" s="251"/>
      <c r="B179" s="66">
        <f t="shared" ref="B179:B187" si="6">+B178+1</f>
        <v>150</v>
      </c>
      <c r="C179" s="64" t="s">
        <v>176</v>
      </c>
      <c r="D179" s="49" t="s">
        <v>75</v>
      </c>
      <c r="E179" s="56" t="s">
        <v>1633</v>
      </c>
      <c r="F179" s="49" t="s">
        <v>14</v>
      </c>
      <c r="G179" s="267">
        <v>6046.4</v>
      </c>
      <c r="U179" s="246"/>
    </row>
    <row r="180" spans="1:21">
      <c r="A180" s="251"/>
      <c r="B180" s="66">
        <f t="shared" si="6"/>
        <v>151</v>
      </c>
      <c r="C180" s="64" t="s">
        <v>176</v>
      </c>
      <c r="D180" s="49" t="s">
        <v>75</v>
      </c>
      <c r="E180" s="56" t="s">
        <v>1634</v>
      </c>
      <c r="F180" s="49" t="s">
        <v>14</v>
      </c>
      <c r="G180" s="267">
        <v>1643.2</v>
      </c>
      <c r="U180" s="246"/>
    </row>
    <row r="181" spans="1:21" ht="27">
      <c r="A181" s="251"/>
      <c r="B181" s="66">
        <f t="shared" si="6"/>
        <v>152</v>
      </c>
      <c r="C181" s="64" t="s">
        <v>176</v>
      </c>
      <c r="D181" s="49" t="s">
        <v>75</v>
      </c>
      <c r="E181" s="56" t="s">
        <v>2317</v>
      </c>
      <c r="F181" s="74" t="s">
        <v>14</v>
      </c>
      <c r="G181" s="267">
        <v>1429.15</v>
      </c>
      <c r="U181" s="246"/>
    </row>
    <row r="182" spans="1:21" ht="27">
      <c r="A182" s="251"/>
      <c r="B182" s="66">
        <f t="shared" si="6"/>
        <v>153</v>
      </c>
      <c r="C182" s="64" t="s">
        <v>176</v>
      </c>
      <c r="D182" s="49" t="s">
        <v>75</v>
      </c>
      <c r="E182" s="56" t="s">
        <v>1635</v>
      </c>
      <c r="F182" s="74" t="s">
        <v>14</v>
      </c>
      <c r="G182" s="267">
        <v>1713.2</v>
      </c>
      <c r="U182" s="246"/>
    </row>
    <row r="183" spans="1:21" ht="27">
      <c r="A183" s="251"/>
      <c r="B183" s="66">
        <f t="shared" si="6"/>
        <v>154</v>
      </c>
      <c r="C183" s="64" t="s">
        <v>176</v>
      </c>
      <c r="D183" s="49" t="s">
        <v>75</v>
      </c>
      <c r="E183" s="56" t="s">
        <v>1636</v>
      </c>
      <c r="F183" s="74" t="s">
        <v>14</v>
      </c>
      <c r="G183" s="267">
        <v>1998.53</v>
      </c>
      <c r="U183" s="246"/>
    </row>
    <row r="184" spans="1:21">
      <c r="A184" s="251"/>
      <c r="B184" s="66">
        <f t="shared" si="6"/>
        <v>155</v>
      </c>
      <c r="C184" s="64" t="s">
        <v>176</v>
      </c>
      <c r="D184" s="49" t="s">
        <v>42</v>
      </c>
      <c r="E184" s="56" t="s">
        <v>177</v>
      </c>
      <c r="F184" s="74" t="s">
        <v>14</v>
      </c>
      <c r="G184" s="267">
        <v>136.92666666666668</v>
      </c>
      <c r="U184" s="246"/>
    </row>
    <row r="185" spans="1:21">
      <c r="A185" s="251"/>
      <c r="B185" s="66">
        <f t="shared" si="6"/>
        <v>156</v>
      </c>
      <c r="C185" s="64" t="s">
        <v>176</v>
      </c>
      <c r="D185" s="49" t="s">
        <v>42</v>
      </c>
      <c r="E185" s="56" t="s">
        <v>178</v>
      </c>
      <c r="F185" s="74" t="s">
        <v>14</v>
      </c>
      <c r="G185" s="267">
        <v>143.51666666666668</v>
      </c>
      <c r="U185" s="246"/>
    </row>
    <row r="186" spans="1:21">
      <c r="A186" s="251"/>
      <c r="B186" s="66">
        <f t="shared" si="6"/>
        <v>157</v>
      </c>
      <c r="C186" s="64" t="s">
        <v>176</v>
      </c>
      <c r="D186" s="49" t="s">
        <v>42</v>
      </c>
      <c r="E186" s="56" t="s">
        <v>179</v>
      </c>
      <c r="F186" s="74" t="s">
        <v>14</v>
      </c>
      <c r="G186" s="267">
        <v>162.79583333333332</v>
      </c>
      <c r="U186" s="246"/>
    </row>
    <row r="187" spans="1:21" ht="18" customHeight="1">
      <c r="A187" s="251"/>
      <c r="B187" s="66">
        <f t="shared" si="6"/>
        <v>158</v>
      </c>
      <c r="C187" s="64" t="s">
        <v>1812</v>
      </c>
      <c r="D187" s="49" t="s">
        <v>75</v>
      </c>
      <c r="E187" s="56" t="s">
        <v>1813</v>
      </c>
      <c r="F187" s="74" t="s">
        <v>14</v>
      </c>
      <c r="G187" s="267">
        <v>23.150000000000002</v>
      </c>
      <c r="U187" s="246"/>
    </row>
    <row r="188" spans="1:21">
      <c r="A188" s="9" t="s">
        <v>1874</v>
      </c>
      <c r="B188" s="59"/>
      <c r="C188" s="60" t="s">
        <v>1875</v>
      </c>
      <c r="D188" s="60"/>
      <c r="E188" s="60"/>
      <c r="F188" s="188"/>
      <c r="G188" s="285"/>
      <c r="U188" s="246"/>
    </row>
    <row r="189" spans="1:21">
      <c r="A189" s="5"/>
      <c r="B189" s="66">
        <v>159</v>
      </c>
      <c r="C189" s="56" t="s">
        <v>180</v>
      </c>
      <c r="D189" s="49" t="s">
        <v>97</v>
      </c>
      <c r="E189" s="78" t="s">
        <v>181</v>
      </c>
      <c r="F189" s="74" t="s">
        <v>14</v>
      </c>
      <c r="G189" s="267">
        <v>7.0833333333333339</v>
      </c>
      <c r="U189" s="246"/>
    </row>
    <row r="190" spans="1:21">
      <c r="A190" s="5"/>
      <c r="B190" s="66">
        <f>+B189+1</f>
        <v>160</v>
      </c>
      <c r="C190" s="56" t="s">
        <v>180</v>
      </c>
      <c r="D190" s="49" t="s">
        <v>42</v>
      </c>
      <c r="E190" s="78" t="s">
        <v>182</v>
      </c>
      <c r="F190" s="74" t="s">
        <v>14</v>
      </c>
      <c r="G190" s="267">
        <v>7.4166666666666661</v>
      </c>
      <c r="U190" s="246"/>
    </row>
    <row r="191" spans="1:21">
      <c r="A191" s="5"/>
      <c r="B191" s="66">
        <f t="shared" ref="B191:B205" si="7">+B190+1</f>
        <v>161</v>
      </c>
      <c r="C191" s="56" t="s">
        <v>180</v>
      </c>
      <c r="D191" s="49" t="s">
        <v>42</v>
      </c>
      <c r="E191" s="78" t="s">
        <v>183</v>
      </c>
      <c r="F191" s="74" t="s">
        <v>14</v>
      </c>
      <c r="G191" s="267">
        <v>7.5</v>
      </c>
      <c r="U191" s="246"/>
    </row>
    <row r="192" spans="1:21" ht="27">
      <c r="A192" s="5"/>
      <c r="B192" s="66">
        <f t="shared" si="7"/>
        <v>162</v>
      </c>
      <c r="C192" s="56" t="s">
        <v>180</v>
      </c>
      <c r="D192" s="49" t="s">
        <v>97</v>
      </c>
      <c r="E192" s="56" t="s">
        <v>1876</v>
      </c>
      <c r="F192" s="74" t="s">
        <v>14</v>
      </c>
      <c r="G192" s="267">
        <v>12</v>
      </c>
      <c r="U192" s="246"/>
    </row>
    <row r="193" spans="1:21">
      <c r="A193" s="5"/>
      <c r="B193" s="66">
        <f t="shared" si="7"/>
        <v>163</v>
      </c>
      <c r="C193" s="56" t="s">
        <v>184</v>
      </c>
      <c r="D193" s="49" t="s">
        <v>75</v>
      </c>
      <c r="E193" s="56" t="s">
        <v>185</v>
      </c>
      <c r="F193" s="49" t="s">
        <v>14</v>
      </c>
      <c r="G193" s="267">
        <v>14.8</v>
      </c>
      <c r="U193" s="246"/>
    </row>
    <row r="194" spans="1:21">
      <c r="A194" s="5"/>
      <c r="B194" s="66">
        <f t="shared" si="7"/>
        <v>164</v>
      </c>
      <c r="C194" s="56" t="s">
        <v>184</v>
      </c>
      <c r="D194" s="49" t="s">
        <v>75</v>
      </c>
      <c r="E194" s="56" t="s">
        <v>186</v>
      </c>
      <c r="F194" s="49" t="s">
        <v>14</v>
      </c>
      <c r="G194" s="267">
        <v>12.1</v>
      </c>
      <c r="U194" s="246"/>
    </row>
    <row r="195" spans="1:21">
      <c r="A195" s="5"/>
      <c r="B195" s="66">
        <f t="shared" si="7"/>
        <v>165</v>
      </c>
      <c r="C195" s="56" t="s">
        <v>184</v>
      </c>
      <c r="D195" s="49" t="s">
        <v>75</v>
      </c>
      <c r="E195" s="56" t="s">
        <v>187</v>
      </c>
      <c r="F195" s="49" t="s">
        <v>14</v>
      </c>
      <c r="G195" s="267">
        <v>22.6</v>
      </c>
      <c r="U195" s="246"/>
    </row>
    <row r="196" spans="1:21">
      <c r="A196" s="5"/>
      <c r="B196" s="66">
        <f t="shared" si="7"/>
        <v>166</v>
      </c>
      <c r="C196" s="56" t="s">
        <v>184</v>
      </c>
      <c r="D196" s="49" t="s">
        <v>75</v>
      </c>
      <c r="E196" s="56" t="s">
        <v>188</v>
      </c>
      <c r="F196" s="49" t="s">
        <v>14</v>
      </c>
      <c r="G196" s="267">
        <v>9.1</v>
      </c>
      <c r="U196" s="246"/>
    </row>
    <row r="197" spans="1:21">
      <c r="A197" s="5"/>
      <c r="B197" s="66">
        <f t="shared" si="7"/>
        <v>167</v>
      </c>
      <c r="C197" s="56" t="s">
        <v>184</v>
      </c>
      <c r="D197" s="49" t="s">
        <v>75</v>
      </c>
      <c r="E197" s="56" t="s">
        <v>189</v>
      </c>
      <c r="F197" s="49" t="s">
        <v>14</v>
      </c>
      <c r="G197" s="267">
        <v>16.8</v>
      </c>
      <c r="U197" s="246"/>
    </row>
    <row r="198" spans="1:21">
      <c r="A198" s="250"/>
      <c r="B198" s="66">
        <f t="shared" si="7"/>
        <v>168</v>
      </c>
      <c r="C198" s="56" t="s">
        <v>184</v>
      </c>
      <c r="D198" s="50" t="s">
        <v>42</v>
      </c>
      <c r="E198" s="56" t="s">
        <v>1550</v>
      </c>
      <c r="F198" s="49" t="s">
        <v>14</v>
      </c>
      <c r="G198" s="285">
        <v>150</v>
      </c>
      <c r="U198" s="246"/>
    </row>
    <row r="199" spans="1:21">
      <c r="A199" s="5"/>
      <c r="B199" s="66">
        <f t="shared" si="7"/>
        <v>169</v>
      </c>
      <c r="C199" s="56" t="s">
        <v>180</v>
      </c>
      <c r="D199" s="49" t="s">
        <v>75</v>
      </c>
      <c r="E199" s="56" t="s">
        <v>1654</v>
      </c>
      <c r="F199" s="49" t="s">
        <v>14</v>
      </c>
      <c r="G199" s="267">
        <v>186.5</v>
      </c>
      <c r="U199" s="246"/>
    </row>
    <row r="200" spans="1:21">
      <c r="A200" s="5"/>
      <c r="B200" s="66">
        <f t="shared" si="7"/>
        <v>170</v>
      </c>
      <c r="C200" s="50" t="s">
        <v>180</v>
      </c>
      <c r="D200" s="49" t="s">
        <v>75</v>
      </c>
      <c r="E200" s="50" t="s">
        <v>1655</v>
      </c>
      <c r="F200" s="49" t="s">
        <v>14</v>
      </c>
      <c r="G200" s="267">
        <v>207.2</v>
      </c>
      <c r="U200" s="246"/>
    </row>
    <row r="201" spans="1:21">
      <c r="A201" s="5"/>
      <c r="B201" s="66">
        <f t="shared" si="7"/>
        <v>171</v>
      </c>
      <c r="C201" s="50" t="s">
        <v>180</v>
      </c>
      <c r="D201" s="49" t="s">
        <v>75</v>
      </c>
      <c r="E201" s="56" t="s">
        <v>1637</v>
      </c>
      <c r="F201" s="49" t="s">
        <v>14</v>
      </c>
      <c r="G201" s="267">
        <v>138.6</v>
      </c>
      <c r="U201" s="246"/>
    </row>
    <row r="202" spans="1:21">
      <c r="A202" s="5"/>
      <c r="B202" s="66">
        <f t="shared" si="7"/>
        <v>172</v>
      </c>
      <c r="C202" s="50" t="s">
        <v>180</v>
      </c>
      <c r="D202" s="49" t="s">
        <v>75</v>
      </c>
      <c r="E202" s="56" t="s">
        <v>1638</v>
      </c>
      <c r="F202" s="49" t="s">
        <v>14</v>
      </c>
      <c r="G202" s="267">
        <v>341.25</v>
      </c>
      <c r="U202" s="246"/>
    </row>
    <row r="203" spans="1:21">
      <c r="A203" s="5"/>
      <c r="B203" s="66">
        <f t="shared" si="7"/>
        <v>173</v>
      </c>
      <c r="C203" s="50" t="s">
        <v>180</v>
      </c>
      <c r="D203" s="49" t="s">
        <v>75</v>
      </c>
      <c r="E203" s="56" t="s">
        <v>1639</v>
      </c>
      <c r="F203" s="49" t="s">
        <v>14</v>
      </c>
      <c r="G203" s="267">
        <v>246.75</v>
      </c>
      <c r="U203" s="246"/>
    </row>
    <row r="204" spans="1:21">
      <c r="A204" s="5"/>
      <c r="B204" s="66">
        <f t="shared" si="7"/>
        <v>174</v>
      </c>
      <c r="C204" s="50" t="s">
        <v>180</v>
      </c>
      <c r="D204" s="49" t="s">
        <v>75</v>
      </c>
      <c r="E204" s="56" t="s">
        <v>1640</v>
      </c>
      <c r="F204" s="49" t="s">
        <v>14</v>
      </c>
      <c r="G204" s="267">
        <v>237.3</v>
      </c>
      <c r="U204" s="246"/>
    </row>
    <row r="205" spans="1:21" ht="18" customHeight="1">
      <c r="A205" s="5"/>
      <c r="B205" s="66">
        <f t="shared" si="7"/>
        <v>175</v>
      </c>
      <c r="C205" s="50" t="s">
        <v>180</v>
      </c>
      <c r="D205" s="49" t="s">
        <v>75</v>
      </c>
      <c r="E205" s="56" t="s">
        <v>1641</v>
      </c>
      <c r="F205" s="49" t="s">
        <v>14</v>
      </c>
      <c r="G205" s="267">
        <v>128.1</v>
      </c>
      <c r="U205" s="246"/>
    </row>
    <row r="206" spans="1:21" ht="23.25" customHeight="1">
      <c r="A206" s="9" t="s">
        <v>1877</v>
      </c>
      <c r="B206" s="66"/>
      <c r="C206" s="60" t="s">
        <v>1878</v>
      </c>
      <c r="D206" s="60"/>
      <c r="E206" s="60"/>
      <c r="F206" s="188"/>
      <c r="G206" s="279"/>
      <c r="U206" s="246"/>
    </row>
    <row r="207" spans="1:21">
      <c r="A207" s="5"/>
      <c r="B207" s="66">
        <v>176</v>
      </c>
      <c r="C207" s="56" t="s">
        <v>190</v>
      </c>
      <c r="D207" s="49" t="s">
        <v>75</v>
      </c>
      <c r="E207" s="56" t="s">
        <v>191</v>
      </c>
      <c r="F207" s="49" t="s">
        <v>14</v>
      </c>
      <c r="G207" s="267">
        <v>60.2</v>
      </c>
      <c r="U207" s="246"/>
    </row>
    <row r="208" spans="1:21">
      <c r="A208" s="5"/>
      <c r="B208" s="66">
        <f>+B207+1</f>
        <v>177</v>
      </c>
      <c r="C208" s="56" t="s">
        <v>190</v>
      </c>
      <c r="D208" s="49" t="s">
        <v>75</v>
      </c>
      <c r="E208" s="56" t="s">
        <v>1656</v>
      </c>
      <c r="F208" s="49" t="s">
        <v>14</v>
      </c>
      <c r="G208" s="267">
        <v>100.7</v>
      </c>
      <c r="U208" s="246"/>
    </row>
    <row r="209" spans="1:21">
      <c r="A209" s="5"/>
      <c r="B209" s="66">
        <f t="shared" ref="B209:B210" si="8">+B208+1</f>
        <v>178</v>
      </c>
      <c r="C209" s="56" t="s">
        <v>190</v>
      </c>
      <c r="D209" s="49" t="s">
        <v>75</v>
      </c>
      <c r="E209" s="56" t="s">
        <v>1657</v>
      </c>
      <c r="F209" s="49" t="s">
        <v>14</v>
      </c>
      <c r="G209" s="267">
        <v>154.5</v>
      </c>
      <c r="U209" s="246"/>
    </row>
    <row r="210" spans="1:21" ht="18.75" customHeight="1">
      <c r="A210" s="5"/>
      <c r="B210" s="66">
        <f t="shared" si="8"/>
        <v>179</v>
      </c>
      <c r="C210" s="56" t="s">
        <v>190</v>
      </c>
      <c r="D210" s="49" t="s">
        <v>75</v>
      </c>
      <c r="E210" s="56" t="s">
        <v>1658</v>
      </c>
      <c r="F210" s="49" t="s">
        <v>14</v>
      </c>
      <c r="G210" s="267">
        <v>232.8</v>
      </c>
      <c r="U210" s="246"/>
    </row>
    <row r="211" spans="1:21" ht="21.75" customHeight="1">
      <c r="A211" s="250" t="s">
        <v>1879</v>
      </c>
      <c r="B211" s="59"/>
      <c r="C211" s="60" t="s">
        <v>1880</v>
      </c>
      <c r="D211" s="60"/>
      <c r="E211" s="60"/>
      <c r="F211" s="188"/>
      <c r="G211" s="279"/>
      <c r="U211" s="246"/>
    </row>
    <row r="212" spans="1:21" ht="17.25" customHeight="1">
      <c r="A212" s="5"/>
      <c r="B212" s="72">
        <v>180</v>
      </c>
      <c r="C212" s="56" t="s">
        <v>192</v>
      </c>
      <c r="D212" s="49" t="s">
        <v>75</v>
      </c>
      <c r="E212" s="56" t="s">
        <v>1659</v>
      </c>
      <c r="F212" s="49" t="s">
        <v>14</v>
      </c>
      <c r="G212" s="267">
        <v>81.599999999999994</v>
      </c>
      <c r="U212" s="246"/>
    </row>
    <row r="213" spans="1:21" ht="21.75" customHeight="1">
      <c r="A213" s="250" t="s">
        <v>1881</v>
      </c>
      <c r="B213" s="193"/>
      <c r="C213" s="60" t="s">
        <v>1882</v>
      </c>
      <c r="D213" s="60"/>
      <c r="E213" s="60"/>
      <c r="F213" s="188"/>
      <c r="G213" s="279"/>
      <c r="U213" s="246"/>
    </row>
    <row r="214" spans="1:21">
      <c r="A214" s="5"/>
      <c r="B214" s="72">
        <v>181</v>
      </c>
      <c r="C214" s="56" t="s">
        <v>193</v>
      </c>
      <c r="D214" s="49" t="s">
        <v>194</v>
      </c>
      <c r="E214" s="56" t="s">
        <v>195</v>
      </c>
      <c r="F214" s="49" t="s">
        <v>14</v>
      </c>
      <c r="G214" s="267">
        <v>131.25</v>
      </c>
      <c r="U214" s="246"/>
    </row>
    <row r="215" spans="1:21">
      <c r="A215" s="5"/>
      <c r="B215" s="72">
        <v>182</v>
      </c>
      <c r="C215" s="56" t="s">
        <v>193</v>
      </c>
      <c r="D215" s="49" t="s">
        <v>194</v>
      </c>
      <c r="E215" s="56" t="s">
        <v>196</v>
      </c>
      <c r="F215" s="49" t="s">
        <v>14</v>
      </c>
      <c r="G215" s="267">
        <v>131.25</v>
      </c>
      <c r="U215" s="246"/>
    </row>
    <row r="216" spans="1:21" ht="18.75" customHeight="1">
      <c r="A216" s="5"/>
      <c r="B216" s="72">
        <v>183</v>
      </c>
      <c r="C216" s="56" t="s">
        <v>193</v>
      </c>
      <c r="D216" s="49" t="s">
        <v>194</v>
      </c>
      <c r="E216" s="56" t="s">
        <v>197</v>
      </c>
      <c r="F216" s="49" t="s">
        <v>14</v>
      </c>
      <c r="G216" s="267">
        <v>131.25</v>
      </c>
      <c r="U216" s="246"/>
    </row>
    <row r="217" spans="1:21" ht="21" customHeight="1">
      <c r="A217" s="250" t="s">
        <v>1883</v>
      </c>
      <c r="B217" s="193"/>
      <c r="C217" s="60" t="s">
        <v>1884</v>
      </c>
      <c r="D217" s="60"/>
      <c r="E217" s="60"/>
      <c r="F217" s="188"/>
      <c r="G217" s="279"/>
      <c r="U217" s="246"/>
    </row>
    <row r="218" spans="1:21">
      <c r="A218" s="5"/>
      <c r="B218" s="72">
        <v>184</v>
      </c>
      <c r="C218" s="50" t="s">
        <v>198</v>
      </c>
      <c r="D218" s="49" t="s">
        <v>75</v>
      </c>
      <c r="E218" s="50" t="s">
        <v>199</v>
      </c>
      <c r="F218" s="49" t="s">
        <v>14</v>
      </c>
      <c r="G218" s="267">
        <v>10.5</v>
      </c>
      <c r="U218" s="246"/>
    </row>
    <row r="219" spans="1:21">
      <c r="A219" s="5"/>
      <c r="B219" s="72">
        <f>+B218+1</f>
        <v>185</v>
      </c>
      <c r="C219" s="50" t="s">
        <v>198</v>
      </c>
      <c r="D219" s="49" t="s">
        <v>75</v>
      </c>
      <c r="E219" s="50" t="s">
        <v>200</v>
      </c>
      <c r="F219" s="49" t="s">
        <v>14</v>
      </c>
      <c r="G219" s="267">
        <v>5.625</v>
      </c>
      <c r="U219" s="246"/>
    </row>
    <row r="220" spans="1:21">
      <c r="A220" s="5"/>
      <c r="B220" s="72">
        <f t="shared" ref="B220:B230" si="9">+B219+1</f>
        <v>186</v>
      </c>
      <c r="C220" s="50" t="s">
        <v>198</v>
      </c>
      <c r="D220" s="50" t="s">
        <v>75</v>
      </c>
      <c r="E220" s="50" t="s">
        <v>1474</v>
      </c>
      <c r="F220" s="49" t="s">
        <v>14</v>
      </c>
      <c r="G220" s="267">
        <v>37</v>
      </c>
      <c r="U220" s="246"/>
    </row>
    <row r="221" spans="1:21">
      <c r="A221" s="250"/>
      <c r="B221" s="72">
        <f t="shared" si="9"/>
        <v>187</v>
      </c>
      <c r="C221" s="50" t="s">
        <v>198</v>
      </c>
      <c r="D221" s="50" t="s">
        <v>75</v>
      </c>
      <c r="E221" s="50" t="s">
        <v>1551</v>
      </c>
      <c r="F221" s="49" t="s">
        <v>14</v>
      </c>
      <c r="G221" s="285">
        <v>32</v>
      </c>
      <c r="U221" s="246"/>
    </row>
    <row r="222" spans="1:21">
      <c r="A222" s="5"/>
      <c r="B222" s="72">
        <f t="shared" si="9"/>
        <v>188</v>
      </c>
      <c r="C222" s="50" t="s">
        <v>198</v>
      </c>
      <c r="D222" s="50" t="s">
        <v>75</v>
      </c>
      <c r="E222" s="50" t="s">
        <v>1475</v>
      </c>
      <c r="F222" s="49" t="s">
        <v>14</v>
      </c>
      <c r="G222" s="267">
        <v>32</v>
      </c>
      <c r="U222" s="246"/>
    </row>
    <row r="223" spans="1:21">
      <c r="A223" s="5"/>
      <c r="B223" s="72">
        <f t="shared" si="9"/>
        <v>189</v>
      </c>
      <c r="C223" s="50" t="s">
        <v>198</v>
      </c>
      <c r="D223" s="50" t="s">
        <v>75</v>
      </c>
      <c r="E223" s="50" t="s">
        <v>1476</v>
      </c>
      <c r="F223" s="49" t="s">
        <v>14</v>
      </c>
      <c r="G223" s="267">
        <v>27</v>
      </c>
      <c r="U223" s="246"/>
    </row>
    <row r="224" spans="1:21">
      <c r="A224" s="5"/>
      <c r="B224" s="72">
        <f t="shared" si="9"/>
        <v>190</v>
      </c>
      <c r="C224" s="50" t="s">
        <v>198</v>
      </c>
      <c r="D224" s="50" t="s">
        <v>75</v>
      </c>
      <c r="E224" s="50" t="s">
        <v>1477</v>
      </c>
      <c r="F224" s="49" t="s">
        <v>14</v>
      </c>
      <c r="G224" s="267">
        <v>22</v>
      </c>
      <c r="U224" s="246"/>
    </row>
    <row r="225" spans="1:21">
      <c r="A225" s="5"/>
      <c r="B225" s="72">
        <f t="shared" si="9"/>
        <v>191</v>
      </c>
      <c r="C225" s="50" t="s">
        <v>198</v>
      </c>
      <c r="D225" s="50" t="s">
        <v>75</v>
      </c>
      <c r="E225" s="50" t="s">
        <v>1660</v>
      </c>
      <c r="F225" s="49" t="s">
        <v>14</v>
      </c>
      <c r="G225" s="267">
        <v>304</v>
      </c>
      <c r="U225" s="246"/>
    </row>
    <row r="226" spans="1:21">
      <c r="A226" s="5"/>
      <c r="B226" s="72">
        <f t="shared" si="9"/>
        <v>192</v>
      </c>
      <c r="C226" s="50" t="s">
        <v>198</v>
      </c>
      <c r="D226" s="50" t="s">
        <v>75</v>
      </c>
      <c r="E226" s="50" t="s">
        <v>1661</v>
      </c>
      <c r="F226" s="49" t="s">
        <v>14</v>
      </c>
      <c r="G226" s="267">
        <v>321.60000000000002</v>
      </c>
      <c r="U226" s="246"/>
    </row>
    <row r="227" spans="1:21">
      <c r="A227" s="5"/>
      <c r="B227" s="72">
        <f t="shared" si="9"/>
        <v>193</v>
      </c>
      <c r="C227" s="50" t="s">
        <v>198</v>
      </c>
      <c r="D227" s="50" t="s">
        <v>75</v>
      </c>
      <c r="E227" s="50" t="s">
        <v>1662</v>
      </c>
      <c r="F227" s="49" t="s">
        <v>14</v>
      </c>
      <c r="G227" s="267">
        <v>275</v>
      </c>
      <c r="U227" s="246"/>
    </row>
    <row r="228" spans="1:21">
      <c r="A228" s="5"/>
      <c r="B228" s="72">
        <f t="shared" si="9"/>
        <v>194</v>
      </c>
      <c r="C228" s="50" t="s">
        <v>198</v>
      </c>
      <c r="D228" s="50" t="s">
        <v>75</v>
      </c>
      <c r="E228" s="50" t="s">
        <v>1663</v>
      </c>
      <c r="F228" s="49" t="s">
        <v>14</v>
      </c>
      <c r="G228" s="267">
        <v>66</v>
      </c>
      <c r="U228" s="246"/>
    </row>
    <row r="229" spans="1:21" ht="15" customHeight="1">
      <c r="A229" s="5"/>
      <c r="B229" s="72">
        <f t="shared" si="9"/>
        <v>195</v>
      </c>
      <c r="C229" s="50" t="s">
        <v>198</v>
      </c>
      <c r="D229" s="50" t="s">
        <v>75</v>
      </c>
      <c r="E229" s="50" t="s">
        <v>1664</v>
      </c>
      <c r="F229" s="49" t="s">
        <v>14</v>
      </c>
      <c r="G229" s="267">
        <v>198</v>
      </c>
      <c r="U229" s="246"/>
    </row>
    <row r="230" spans="1:21" ht="15" customHeight="1">
      <c r="A230" s="5"/>
      <c r="B230" s="72">
        <f t="shared" si="9"/>
        <v>196</v>
      </c>
      <c r="C230" s="50" t="s">
        <v>198</v>
      </c>
      <c r="D230" s="50" t="s">
        <v>75</v>
      </c>
      <c r="E230" s="50" t="s">
        <v>201</v>
      </c>
      <c r="F230" s="49" t="s">
        <v>14</v>
      </c>
      <c r="G230" s="267">
        <v>54.166666666666671</v>
      </c>
      <c r="U230" s="246"/>
    </row>
    <row r="231" spans="1:21" ht="15" customHeight="1">
      <c r="A231" s="250" t="s">
        <v>1885</v>
      </c>
      <c r="B231" s="193"/>
      <c r="C231" s="275" t="s">
        <v>1886</v>
      </c>
      <c r="D231" s="275"/>
      <c r="E231" s="275"/>
      <c r="F231" s="188"/>
      <c r="G231" s="279"/>
      <c r="U231" s="246"/>
    </row>
    <row r="232" spans="1:21" ht="15" customHeight="1">
      <c r="A232" s="5"/>
      <c r="B232" s="79">
        <v>197</v>
      </c>
      <c r="C232" s="56" t="s">
        <v>202</v>
      </c>
      <c r="D232" s="56" t="s">
        <v>194</v>
      </c>
      <c r="E232" s="56" t="s">
        <v>203</v>
      </c>
      <c r="F232" s="49" t="s">
        <v>14</v>
      </c>
      <c r="G232" s="267" t="s">
        <v>2134</v>
      </c>
      <c r="U232" s="246"/>
    </row>
    <row r="233" spans="1:21" ht="15" customHeight="1">
      <c r="A233" s="255" t="s">
        <v>1887</v>
      </c>
      <c r="B233" s="194"/>
      <c r="C233" s="275" t="s">
        <v>1888</v>
      </c>
      <c r="D233" s="275"/>
      <c r="E233" s="275"/>
      <c r="F233" s="195"/>
      <c r="G233" s="286"/>
      <c r="U233" s="246"/>
    </row>
    <row r="234" spans="1:21" ht="15" customHeight="1">
      <c r="A234" s="5"/>
      <c r="B234" s="79">
        <v>198</v>
      </c>
      <c r="C234" s="56" t="s">
        <v>204</v>
      </c>
      <c r="D234" s="56" t="s">
        <v>75</v>
      </c>
      <c r="E234" s="56" t="s">
        <v>1665</v>
      </c>
      <c r="F234" s="49" t="s">
        <v>14</v>
      </c>
      <c r="G234" s="267">
        <v>107.8</v>
      </c>
      <c r="U234" s="246"/>
    </row>
    <row r="235" spans="1:21" ht="15" customHeight="1">
      <c r="A235" s="5"/>
      <c r="B235" s="79">
        <v>199</v>
      </c>
      <c r="C235" s="56" t="s">
        <v>204</v>
      </c>
      <c r="D235" s="56" t="s">
        <v>75</v>
      </c>
      <c r="E235" s="56" t="s">
        <v>1666</v>
      </c>
      <c r="F235" s="49" t="s">
        <v>14</v>
      </c>
      <c r="G235" s="267">
        <v>93.8</v>
      </c>
      <c r="U235" s="246"/>
    </row>
    <row r="236" spans="1:21" ht="15" customHeight="1">
      <c r="A236" s="250" t="s">
        <v>1889</v>
      </c>
      <c r="B236" s="193"/>
      <c r="C236" s="275" t="s">
        <v>1890</v>
      </c>
      <c r="D236" s="275"/>
      <c r="E236" s="275"/>
      <c r="F236" s="188"/>
      <c r="G236" s="279"/>
      <c r="U236" s="246"/>
    </row>
    <row r="237" spans="1:21">
      <c r="A237" s="250"/>
      <c r="B237" s="70">
        <v>200</v>
      </c>
      <c r="C237" s="56" t="s">
        <v>205</v>
      </c>
      <c r="D237" s="50" t="s">
        <v>75</v>
      </c>
      <c r="E237" s="50" t="s">
        <v>1552</v>
      </c>
      <c r="F237" s="49" t="s">
        <v>14</v>
      </c>
      <c r="G237" s="285">
        <v>20</v>
      </c>
      <c r="U237" s="246"/>
    </row>
    <row r="238" spans="1:21">
      <c r="A238" s="250"/>
      <c r="B238" s="70">
        <f>+B237+1</f>
        <v>201</v>
      </c>
      <c r="C238" s="56" t="s">
        <v>205</v>
      </c>
      <c r="D238" s="50" t="s">
        <v>75</v>
      </c>
      <c r="E238" s="50" t="s">
        <v>2325</v>
      </c>
      <c r="F238" s="49" t="s">
        <v>14</v>
      </c>
      <c r="G238" s="285">
        <v>75</v>
      </c>
      <c r="U238" s="246"/>
    </row>
    <row r="239" spans="1:21">
      <c r="A239" s="5"/>
      <c r="B239" s="70">
        <f t="shared" ref="B239:B244" si="10">+B238+1</f>
        <v>202</v>
      </c>
      <c r="C239" s="56" t="s">
        <v>205</v>
      </c>
      <c r="D239" s="50" t="s">
        <v>75</v>
      </c>
      <c r="E239" s="56" t="s">
        <v>1667</v>
      </c>
      <c r="F239" s="49" t="s">
        <v>14</v>
      </c>
      <c r="G239" s="267">
        <v>41.2</v>
      </c>
      <c r="U239" s="246"/>
    </row>
    <row r="240" spans="1:21">
      <c r="A240" s="5"/>
      <c r="B240" s="70">
        <f t="shared" si="10"/>
        <v>203</v>
      </c>
      <c r="C240" s="80" t="s">
        <v>205</v>
      </c>
      <c r="D240" s="49" t="s">
        <v>75</v>
      </c>
      <c r="E240" s="56" t="s">
        <v>1668</v>
      </c>
      <c r="F240" s="74" t="s">
        <v>14</v>
      </c>
      <c r="G240" s="267">
        <v>44.2</v>
      </c>
      <c r="U240" s="246"/>
    </row>
    <row r="241" spans="1:21">
      <c r="A241" s="5"/>
      <c r="B241" s="70">
        <f t="shared" si="10"/>
        <v>204</v>
      </c>
      <c r="C241" s="56" t="s">
        <v>206</v>
      </c>
      <c r="D241" s="49" t="s">
        <v>75</v>
      </c>
      <c r="E241" s="56" t="s">
        <v>1669</v>
      </c>
      <c r="F241" s="74" t="s">
        <v>14</v>
      </c>
      <c r="G241" s="267">
        <v>365</v>
      </c>
      <c r="U241" s="246"/>
    </row>
    <row r="242" spans="1:21">
      <c r="A242" s="5"/>
      <c r="B242" s="70">
        <f t="shared" si="10"/>
        <v>205</v>
      </c>
      <c r="C242" s="56" t="s">
        <v>206</v>
      </c>
      <c r="D242" s="49" t="s">
        <v>75</v>
      </c>
      <c r="E242" s="56" t="s">
        <v>1670</v>
      </c>
      <c r="F242" s="74" t="s">
        <v>14</v>
      </c>
      <c r="G242" s="267">
        <v>542.6</v>
      </c>
      <c r="U242" s="246"/>
    </row>
    <row r="243" spans="1:21">
      <c r="A243" s="5"/>
      <c r="B243" s="70">
        <f t="shared" si="10"/>
        <v>206</v>
      </c>
      <c r="C243" s="56" t="s">
        <v>206</v>
      </c>
      <c r="D243" s="49" t="s">
        <v>75</v>
      </c>
      <c r="E243" s="56" t="s">
        <v>1671</v>
      </c>
      <c r="F243" s="74" t="s">
        <v>14</v>
      </c>
      <c r="G243" s="267">
        <v>92.3</v>
      </c>
      <c r="U243" s="246"/>
    </row>
    <row r="244" spans="1:21">
      <c r="A244" s="5"/>
      <c r="B244" s="70">
        <f t="shared" si="10"/>
        <v>207</v>
      </c>
      <c r="C244" s="56" t="s">
        <v>206</v>
      </c>
      <c r="D244" s="49" t="s">
        <v>75</v>
      </c>
      <c r="E244" s="56" t="s">
        <v>1672</v>
      </c>
      <c r="F244" s="74" t="s">
        <v>14</v>
      </c>
      <c r="G244" s="267">
        <v>260</v>
      </c>
      <c r="U244" s="246"/>
    </row>
    <row r="245" spans="1:21">
      <c r="A245" s="250" t="s">
        <v>1891</v>
      </c>
      <c r="B245" s="193"/>
      <c r="C245" s="60" t="s">
        <v>1892</v>
      </c>
      <c r="D245" s="60"/>
      <c r="E245" s="60"/>
      <c r="F245" s="188"/>
      <c r="G245" s="285"/>
      <c r="U245" s="246"/>
    </row>
    <row r="246" spans="1:21">
      <c r="A246" s="5"/>
      <c r="B246" s="79">
        <v>208</v>
      </c>
      <c r="C246" s="56" t="s">
        <v>207</v>
      </c>
      <c r="D246" s="49" t="s">
        <v>75</v>
      </c>
      <c r="E246" s="56" t="s">
        <v>1673</v>
      </c>
      <c r="F246" s="74" t="s">
        <v>14</v>
      </c>
      <c r="G246" s="267">
        <v>25</v>
      </c>
      <c r="U246" s="246"/>
    </row>
    <row r="247" spans="1:21">
      <c r="A247" s="5"/>
      <c r="B247" s="79">
        <f>+B246+1</f>
        <v>209</v>
      </c>
      <c r="C247" s="56" t="s">
        <v>207</v>
      </c>
      <c r="D247" s="49" t="s">
        <v>75</v>
      </c>
      <c r="E247" s="56" t="s">
        <v>1674</v>
      </c>
      <c r="F247" s="74" t="s">
        <v>14</v>
      </c>
      <c r="G247" s="267">
        <v>72</v>
      </c>
      <c r="U247" s="246"/>
    </row>
    <row r="248" spans="1:21">
      <c r="A248" s="5"/>
      <c r="B248" s="79">
        <f t="shared" ref="B248:B265" si="11">+B247+1</f>
        <v>210</v>
      </c>
      <c r="C248" s="56" t="s">
        <v>207</v>
      </c>
      <c r="D248" s="49" t="s">
        <v>75</v>
      </c>
      <c r="E248" s="56" t="s">
        <v>1675</v>
      </c>
      <c r="F248" s="74" t="s">
        <v>14</v>
      </c>
      <c r="G248" s="267">
        <v>143.6</v>
      </c>
      <c r="U248" s="246"/>
    </row>
    <row r="249" spans="1:21">
      <c r="A249" s="5"/>
      <c r="B249" s="79">
        <f t="shared" si="11"/>
        <v>211</v>
      </c>
      <c r="C249" s="56" t="s">
        <v>207</v>
      </c>
      <c r="D249" s="49" t="s">
        <v>75</v>
      </c>
      <c r="E249" s="56" t="s">
        <v>208</v>
      </c>
      <c r="F249" s="74" t="s">
        <v>14</v>
      </c>
      <c r="G249" s="267">
        <v>108</v>
      </c>
      <c r="U249" s="246"/>
    </row>
    <row r="250" spans="1:21">
      <c r="A250" s="5"/>
      <c r="B250" s="79">
        <f t="shared" si="11"/>
        <v>212</v>
      </c>
      <c r="C250" s="56" t="s">
        <v>207</v>
      </c>
      <c r="D250" s="49" t="s">
        <v>75</v>
      </c>
      <c r="E250" s="56" t="s">
        <v>209</v>
      </c>
      <c r="F250" s="74" t="s">
        <v>14</v>
      </c>
      <c r="G250" s="267">
        <v>142.4</v>
      </c>
      <c r="U250" s="246"/>
    </row>
    <row r="251" spans="1:21">
      <c r="A251" s="5"/>
      <c r="B251" s="79">
        <f t="shared" si="11"/>
        <v>213</v>
      </c>
      <c r="C251" s="56" t="s">
        <v>207</v>
      </c>
      <c r="D251" s="49" t="s">
        <v>75</v>
      </c>
      <c r="E251" s="56" t="s">
        <v>210</v>
      </c>
      <c r="F251" s="74" t="s">
        <v>14</v>
      </c>
      <c r="G251" s="267">
        <v>174</v>
      </c>
      <c r="U251" s="246"/>
    </row>
    <row r="252" spans="1:21">
      <c r="A252" s="5"/>
      <c r="B252" s="79">
        <f t="shared" si="11"/>
        <v>214</v>
      </c>
      <c r="C252" s="56" t="s">
        <v>207</v>
      </c>
      <c r="D252" s="49" t="s">
        <v>75</v>
      </c>
      <c r="E252" s="56" t="s">
        <v>211</v>
      </c>
      <c r="F252" s="74" t="s">
        <v>14</v>
      </c>
      <c r="G252" s="267">
        <v>274</v>
      </c>
      <c r="U252" s="246"/>
    </row>
    <row r="253" spans="1:21">
      <c r="A253" s="5"/>
      <c r="B253" s="79">
        <f t="shared" si="11"/>
        <v>215</v>
      </c>
      <c r="C253" s="56" t="s">
        <v>207</v>
      </c>
      <c r="D253" s="49" t="s">
        <v>75</v>
      </c>
      <c r="E253" s="56" t="s">
        <v>212</v>
      </c>
      <c r="F253" s="74" t="s">
        <v>14</v>
      </c>
      <c r="G253" s="267">
        <v>352</v>
      </c>
      <c r="U253" s="246"/>
    </row>
    <row r="254" spans="1:21">
      <c r="A254" s="5"/>
      <c r="B254" s="79">
        <f t="shared" si="11"/>
        <v>216</v>
      </c>
      <c r="C254" s="56" t="s">
        <v>207</v>
      </c>
      <c r="D254" s="49" t="s">
        <v>75</v>
      </c>
      <c r="E254" s="56" t="s">
        <v>1676</v>
      </c>
      <c r="F254" s="74" t="s">
        <v>14</v>
      </c>
      <c r="G254" s="267">
        <v>254</v>
      </c>
      <c r="U254" s="246"/>
    </row>
    <row r="255" spans="1:21">
      <c r="A255" s="5"/>
      <c r="B255" s="79">
        <f t="shared" si="11"/>
        <v>217</v>
      </c>
      <c r="C255" s="56" t="s">
        <v>207</v>
      </c>
      <c r="D255" s="49" t="s">
        <v>75</v>
      </c>
      <c r="E255" s="56" t="s">
        <v>1677</v>
      </c>
      <c r="F255" s="74" t="s">
        <v>14</v>
      </c>
      <c r="G255" s="267">
        <v>378</v>
      </c>
      <c r="U255" s="246"/>
    </row>
    <row r="256" spans="1:21">
      <c r="A256" s="5"/>
      <c r="B256" s="79">
        <f t="shared" si="11"/>
        <v>218</v>
      </c>
      <c r="C256" s="56" t="s">
        <v>207</v>
      </c>
      <c r="D256" s="49" t="s">
        <v>75</v>
      </c>
      <c r="E256" s="56" t="s">
        <v>1678</v>
      </c>
      <c r="F256" s="74" t="s">
        <v>14</v>
      </c>
      <c r="G256" s="267">
        <v>441.2</v>
      </c>
      <c r="U256" s="246"/>
    </row>
    <row r="257" spans="1:21">
      <c r="A257" s="5"/>
      <c r="B257" s="79">
        <f t="shared" si="11"/>
        <v>219</v>
      </c>
      <c r="C257" s="56" t="s">
        <v>207</v>
      </c>
      <c r="D257" s="49" t="s">
        <v>75</v>
      </c>
      <c r="E257" s="56" t="s">
        <v>1679</v>
      </c>
      <c r="F257" s="74" t="s">
        <v>14</v>
      </c>
      <c r="G257" s="267">
        <v>570</v>
      </c>
      <c r="U257" s="246"/>
    </row>
    <row r="258" spans="1:21">
      <c r="A258" s="5"/>
      <c r="B258" s="79">
        <f t="shared" si="11"/>
        <v>220</v>
      </c>
      <c r="C258" s="56" t="s">
        <v>207</v>
      </c>
      <c r="D258" s="49" t="s">
        <v>75</v>
      </c>
      <c r="E258" s="56" t="s">
        <v>1680</v>
      </c>
      <c r="F258" s="74" t="s">
        <v>14</v>
      </c>
      <c r="G258" s="267">
        <v>260</v>
      </c>
      <c r="U258" s="246"/>
    </row>
    <row r="259" spans="1:21">
      <c r="A259" s="5"/>
      <c r="B259" s="79">
        <f t="shared" si="11"/>
        <v>221</v>
      </c>
      <c r="C259" s="56" t="s">
        <v>207</v>
      </c>
      <c r="D259" s="49" t="s">
        <v>75</v>
      </c>
      <c r="E259" s="56" t="s">
        <v>1681</v>
      </c>
      <c r="F259" s="74" t="s">
        <v>14</v>
      </c>
      <c r="G259" s="267">
        <v>196</v>
      </c>
      <c r="U259" s="246"/>
    </row>
    <row r="260" spans="1:21">
      <c r="A260" s="5"/>
      <c r="B260" s="79">
        <f t="shared" si="11"/>
        <v>222</v>
      </c>
      <c r="C260" s="56" t="s">
        <v>207</v>
      </c>
      <c r="D260" s="49" t="s">
        <v>75</v>
      </c>
      <c r="E260" s="56" t="s">
        <v>1682</v>
      </c>
      <c r="F260" s="74" t="s">
        <v>14</v>
      </c>
      <c r="G260" s="267">
        <v>332.4</v>
      </c>
      <c r="U260" s="246"/>
    </row>
    <row r="261" spans="1:21">
      <c r="A261" s="5"/>
      <c r="B261" s="79">
        <f t="shared" si="11"/>
        <v>223</v>
      </c>
      <c r="C261" s="56" t="s">
        <v>207</v>
      </c>
      <c r="D261" s="49" t="s">
        <v>75</v>
      </c>
      <c r="E261" s="56" t="s">
        <v>1683</v>
      </c>
      <c r="F261" s="74" t="s">
        <v>14</v>
      </c>
      <c r="G261" s="267">
        <v>252.6</v>
      </c>
      <c r="U261" s="246"/>
    </row>
    <row r="262" spans="1:21">
      <c r="A262" s="5"/>
      <c r="B262" s="79">
        <f t="shared" si="11"/>
        <v>224</v>
      </c>
      <c r="C262" s="56" t="s">
        <v>207</v>
      </c>
      <c r="D262" s="49" t="s">
        <v>75</v>
      </c>
      <c r="E262" s="56" t="s">
        <v>1684</v>
      </c>
      <c r="F262" s="49" t="s">
        <v>14</v>
      </c>
      <c r="G262" s="267">
        <v>178</v>
      </c>
      <c r="U262" s="246"/>
    </row>
    <row r="263" spans="1:21">
      <c r="A263" s="5"/>
      <c r="B263" s="79">
        <f t="shared" si="11"/>
        <v>225</v>
      </c>
      <c r="C263" s="56" t="s">
        <v>207</v>
      </c>
      <c r="D263" s="49" t="s">
        <v>75</v>
      </c>
      <c r="E263" s="56" t="s">
        <v>1685</v>
      </c>
      <c r="F263" s="49" t="s">
        <v>14</v>
      </c>
      <c r="G263" s="267">
        <v>236.1</v>
      </c>
      <c r="U263" s="246"/>
    </row>
    <row r="264" spans="1:21">
      <c r="A264" s="5"/>
      <c r="B264" s="79">
        <f t="shared" si="11"/>
        <v>226</v>
      </c>
      <c r="C264" s="56" t="s">
        <v>207</v>
      </c>
      <c r="D264" s="49" t="s">
        <v>75</v>
      </c>
      <c r="E264" s="56" t="s">
        <v>213</v>
      </c>
      <c r="F264" s="49" t="s">
        <v>14</v>
      </c>
      <c r="G264" s="267">
        <v>13.4</v>
      </c>
      <c r="U264" s="246"/>
    </row>
    <row r="265" spans="1:21" ht="20.25" customHeight="1">
      <c r="A265" s="5"/>
      <c r="B265" s="79">
        <f t="shared" si="11"/>
        <v>227</v>
      </c>
      <c r="C265" s="56" t="s">
        <v>207</v>
      </c>
      <c r="D265" s="49" t="s">
        <v>75</v>
      </c>
      <c r="E265" s="56" t="s">
        <v>214</v>
      </c>
      <c r="F265" s="49" t="s">
        <v>14</v>
      </c>
      <c r="G265" s="267">
        <v>26.6</v>
      </c>
      <c r="U265" s="246"/>
    </row>
    <row r="266" spans="1:21" ht="19.5" customHeight="1">
      <c r="A266" s="250" t="s">
        <v>1893</v>
      </c>
      <c r="B266" s="193"/>
      <c r="C266" s="60" t="s">
        <v>1894</v>
      </c>
      <c r="D266" s="60"/>
      <c r="E266" s="60"/>
      <c r="F266" s="188"/>
      <c r="G266" s="279"/>
      <c r="U266" s="246"/>
    </row>
    <row r="267" spans="1:21" ht="19.5" customHeight="1">
      <c r="A267" s="5"/>
      <c r="B267" s="79">
        <v>228</v>
      </c>
      <c r="C267" s="56" t="s">
        <v>215</v>
      </c>
      <c r="D267" s="49" t="s">
        <v>75</v>
      </c>
      <c r="E267" s="56" t="s">
        <v>1686</v>
      </c>
      <c r="F267" s="49" t="s">
        <v>14</v>
      </c>
      <c r="G267" s="267">
        <v>84.6</v>
      </c>
      <c r="U267" s="246"/>
    </row>
    <row r="268" spans="1:21" ht="19.5" customHeight="1">
      <c r="A268" s="5"/>
      <c r="B268" s="79">
        <f>+B267+1</f>
        <v>229</v>
      </c>
      <c r="C268" s="56" t="s">
        <v>215</v>
      </c>
      <c r="D268" s="49" t="s">
        <v>75</v>
      </c>
      <c r="E268" s="56" t="s">
        <v>1687</v>
      </c>
      <c r="F268" s="49" t="s">
        <v>14</v>
      </c>
      <c r="G268" s="267">
        <v>68.5</v>
      </c>
      <c r="U268" s="246"/>
    </row>
    <row r="269" spans="1:21" ht="19.5" customHeight="1">
      <c r="A269" s="5"/>
      <c r="B269" s="79">
        <f t="shared" ref="B269:B271" si="12">+B268+1</f>
        <v>230</v>
      </c>
      <c r="C269" s="56" t="s">
        <v>215</v>
      </c>
      <c r="D269" s="49" t="s">
        <v>75</v>
      </c>
      <c r="E269" s="56" t="s">
        <v>1688</v>
      </c>
      <c r="F269" s="49" t="s">
        <v>14</v>
      </c>
      <c r="G269" s="267">
        <v>60</v>
      </c>
      <c r="U269" s="246"/>
    </row>
    <row r="270" spans="1:21" ht="19.5" customHeight="1">
      <c r="A270" s="5"/>
      <c r="B270" s="79">
        <f t="shared" si="12"/>
        <v>231</v>
      </c>
      <c r="C270" s="56" t="s">
        <v>215</v>
      </c>
      <c r="D270" s="49" t="s">
        <v>75</v>
      </c>
      <c r="E270" s="56" t="s">
        <v>1689</v>
      </c>
      <c r="F270" s="49" t="s">
        <v>14</v>
      </c>
      <c r="G270" s="267">
        <v>50.6</v>
      </c>
      <c r="U270" s="246"/>
    </row>
    <row r="271" spans="1:21" ht="19.5" customHeight="1">
      <c r="A271" s="5"/>
      <c r="B271" s="79">
        <f t="shared" si="12"/>
        <v>232</v>
      </c>
      <c r="C271" s="56" t="s">
        <v>215</v>
      </c>
      <c r="D271" s="49" t="s">
        <v>75</v>
      </c>
      <c r="E271" s="56" t="s">
        <v>1690</v>
      </c>
      <c r="F271" s="49" t="s">
        <v>14</v>
      </c>
      <c r="G271" s="267">
        <v>40.799999999999997</v>
      </c>
      <c r="U271" s="246"/>
    </row>
    <row r="272" spans="1:21" ht="19.5" customHeight="1">
      <c r="A272" s="250" t="s">
        <v>1895</v>
      </c>
      <c r="B272" s="193"/>
      <c r="C272" s="60" t="s">
        <v>1896</v>
      </c>
      <c r="D272" s="60"/>
      <c r="E272" s="60"/>
      <c r="F272" s="188"/>
      <c r="G272" s="279"/>
      <c r="U272" s="246"/>
    </row>
    <row r="273" spans="1:21" ht="19.5" customHeight="1">
      <c r="A273" s="5"/>
      <c r="B273" s="72">
        <v>233</v>
      </c>
      <c r="C273" s="80" t="s">
        <v>216</v>
      </c>
      <c r="D273" s="49" t="s">
        <v>75</v>
      </c>
      <c r="E273" s="56" t="s">
        <v>1691</v>
      </c>
      <c r="F273" s="49" t="s">
        <v>14</v>
      </c>
      <c r="G273" s="267">
        <v>284</v>
      </c>
      <c r="U273" s="246"/>
    </row>
    <row r="274" spans="1:21" ht="18.75" customHeight="1">
      <c r="A274" s="251"/>
      <c r="B274" s="72">
        <v>234</v>
      </c>
      <c r="C274" s="80" t="s">
        <v>216</v>
      </c>
      <c r="D274" s="49" t="s">
        <v>75</v>
      </c>
      <c r="E274" s="50" t="s">
        <v>1692</v>
      </c>
      <c r="F274" s="49" t="s">
        <v>14</v>
      </c>
      <c r="G274" s="267">
        <v>170.8</v>
      </c>
      <c r="U274" s="246"/>
    </row>
    <row r="275" spans="1:21" ht="89.25" customHeight="1">
      <c r="A275" s="81"/>
      <c r="B275" s="237"/>
      <c r="C275" s="276" t="s">
        <v>1897</v>
      </c>
      <c r="D275" s="276"/>
      <c r="E275" s="276"/>
      <c r="F275" s="276"/>
      <c r="G275" s="287"/>
      <c r="U275" s="246"/>
    </row>
    <row r="276" spans="1:21" ht="22.5" customHeight="1">
      <c r="A276" s="256"/>
      <c r="B276" s="196"/>
      <c r="C276" s="197" t="s">
        <v>1898</v>
      </c>
      <c r="D276" s="198"/>
      <c r="E276" s="198"/>
      <c r="F276" s="199"/>
      <c r="G276" s="288"/>
      <c r="U276" s="246"/>
    </row>
    <row r="277" spans="1:21" ht="30" customHeight="1">
      <c r="A277" s="9" t="s">
        <v>1899</v>
      </c>
      <c r="B277" s="52"/>
      <c r="C277" s="60" t="s">
        <v>1900</v>
      </c>
      <c r="D277" s="60"/>
      <c r="E277" s="60"/>
      <c r="F277" s="188"/>
      <c r="G277" s="279"/>
      <c r="U277" s="246"/>
    </row>
    <row r="278" spans="1:21" ht="30" customHeight="1">
      <c r="A278" s="5"/>
      <c r="B278" s="82">
        <v>235</v>
      </c>
      <c r="C278" s="83" t="s">
        <v>217</v>
      </c>
      <c r="D278" s="49" t="s">
        <v>89</v>
      </c>
      <c r="E278" s="83" t="s">
        <v>218</v>
      </c>
      <c r="F278" s="49" t="s">
        <v>219</v>
      </c>
      <c r="G278" s="267">
        <v>2</v>
      </c>
      <c r="U278" s="246"/>
    </row>
    <row r="279" spans="1:21" ht="30" customHeight="1">
      <c r="A279" s="5"/>
      <c r="B279" s="82">
        <f>+B278+1</f>
        <v>236</v>
      </c>
      <c r="C279" s="83" t="s">
        <v>217</v>
      </c>
      <c r="D279" s="49" t="s">
        <v>89</v>
      </c>
      <c r="E279" s="83" t="s">
        <v>220</v>
      </c>
      <c r="F279" s="49" t="s">
        <v>219</v>
      </c>
      <c r="G279" s="267">
        <v>2.7</v>
      </c>
      <c r="U279" s="246"/>
    </row>
    <row r="280" spans="1:21" ht="30" customHeight="1">
      <c r="A280" s="5"/>
      <c r="B280" s="82">
        <f t="shared" ref="B280:B294" si="13">+B279+1</f>
        <v>237</v>
      </c>
      <c r="C280" s="275" t="s">
        <v>217</v>
      </c>
      <c r="D280" s="49" t="s">
        <v>89</v>
      </c>
      <c r="E280" s="275" t="s">
        <v>221</v>
      </c>
      <c r="F280" s="49" t="s">
        <v>219</v>
      </c>
      <c r="G280" s="267">
        <v>3</v>
      </c>
      <c r="U280" s="246"/>
    </row>
    <row r="281" spans="1:21" ht="30" customHeight="1">
      <c r="A281" s="5"/>
      <c r="B281" s="82">
        <f t="shared" si="13"/>
        <v>238</v>
      </c>
      <c r="C281" s="275" t="s">
        <v>217</v>
      </c>
      <c r="D281" s="49" t="s">
        <v>89</v>
      </c>
      <c r="E281" s="275" t="s">
        <v>222</v>
      </c>
      <c r="F281" s="49" t="s">
        <v>219</v>
      </c>
      <c r="G281" s="267">
        <v>3.5</v>
      </c>
      <c r="U281" s="246"/>
    </row>
    <row r="282" spans="1:21" ht="30" customHeight="1">
      <c r="A282" s="5"/>
      <c r="B282" s="82">
        <f t="shared" si="13"/>
        <v>239</v>
      </c>
      <c r="C282" s="275" t="s">
        <v>217</v>
      </c>
      <c r="D282" s="49" t="s">
        <v>89</v>
      </c>
      <c r="E282" s="275" t="s">
        <v>223</v>
      </c>
      <c r="F282" s="49" t="s">
        <v>219</v>
      </c>
      <c r="G282" s="267">
        <v>3.7</v>
      </c>
      <c r="U282" s="246"/>
    </row>
    <row r="283" spans="1:21" ht="30" customHeight="1">
      <c r="A283" s="5"/>
      <c r="B283" s="82">
        <f t="shared" si="13"/>
        <v>240</v>
      </c>
      <c r="C283" s="275" t="s">
        <v>217</v>
      </c>
      <c r="D283" s="49" t="s">
        <v>89</v>
      </c>
      <c r="E283" s="275" t="s">
        <v>224</v>
      </c>
      <c r="F283" s="49" t="s">
        <v>219</v>
      </c>
      <c r="G283" s="267">
        <v>4</v>
      </c>
      <c r="U283" s="246"/>
    </row>
    <row r="284" spans="1:21" ht="30" customHeight="1">
      <c r="A284" s="5"/>
      <c r="B284" s="82">
        <f t="shared" si="13"/>
        <v>241</v>
      </c>
      <c r="C284" s="275" t="s">
        <v>217</v>
      </c>
      <c r="D284" s="49" t="s">
        <v>89</v>
      </c>
      <c r="E284" s="275" t="s">
        <v>225</v>
      </c>
      <c r="F284" s="49" t="s">
        <v>219</v>
      </c>
      <c r="G284" s="267">
        <v>4.2</v>
      </c>
      <c r="U284" s="246"/>
    </row>
    <row r="285" spans="1:21" ht="30" customHeight="1">
      <c r="A285" s="5"/>
      <c r="B285" s="82">
        <f t="shared" si="13"/>
        <v>242</v>
      </c>
      <c r="C285" s="275" t="s">
        <v>217</v>
      </c>
      <c r="D285" s="49" t="s">
        <v>89</v>
      </c>
      <c r="E285" s="275" t="s">
        <v>226</v>
      </c>
      <c r="F285" s="49" t="s">
        <v>219</v>
      </c>
      <c r="G285" s="267">
        <v>4.7</v>
      </c>
      <c r="U285" s="246"/>
    </row>
    <row r="286" spans="1:21" ht="21.75" customHeight="1">
      <c r="A286" s="5"/>
      <c r="B286" s="82">
        <f t="shared" si="13"/>
        <v>243</v>
      </c>
      <c r="C286" s="275" t="s">
        <v>217</v>
      </c>
      <c r="D286" s="49" t="s">
        <v>89</v>
      </c>
      <c r="E286" s="275" t="s">
        <v>227</v>
      </c>
      <c r="F286" s="49" t="s">
        <v>219</v>
      </c>
      <c r="G286" s="267">
        <v>5.3</v>
      </c>
      <c r="U286" s="246"/>
    </row>
    <row r="287" spans="1:21" ht="21.75" customHeight="1">
      <c r="A287" s="5"/>
      <c r="B287" s="82">
        <f t="shared" si="13"/>
        <v>244</v>
      </c>
      <c r="C287" s="275" t="s">
        <v>217</v>
      </c>
      <c r="D287" s="49" t="s">
        <v>89</v>
      </c>
      <c r="E287" s="56" t="s">
        <v>228</v>
      </c>
      <c r="F287" s="74" t="s">
        <v>229</v>
      </c>
      <c r="G287" s="267">
        <v>3</v>
      </c>
      <c r="U287" s="246"/>
    </row>
    <row r="288" spans="1:21" ht="21.75" customHeight="1">
      <c r="A288" s="5"/>
      <c r="B288" s="82">
        <f t="shared" si="13"/>
        <v>245</v>
      </c>
      <c r="C288" s="275" t="s">
        <v>217</v>
      </c>
      <c r="D288" s="49" t="s">
        <v>1721</v>
      </c>
      <c r="E288" s="56" t="s">
        <v>1722</v>
      </c>
      <c r="F288" s="74" t="s">
        <v>229</v>
      </c>
      <c r="G288" s="267">
        <v>5.5</v>
      </c>
      <c r="U288" s="246"/>
    </row>
    <row r="289" spans="1:21" ht="21.75" customHeight="1">
      <c r="A289" s="5"/>
      <c r="B289" s="82">
        <f t="shared" si="13"/>
        <v>246</v>
      </c>
      <c r="C289" s="84" t="s">
        <v>230</v>
      </c>
      <c r="D289" s="49" t="s">
        <v>89</v>
      </c>
      <c r="E289" s="84" t="s">
        <v>231</v>
      </c>
      <c r="F289" s="74" t="s">
        <v>229</v>
      </c>
      <c r="G289" s="267">
        <v>20</v>
      </c>
      <c r="U289" s="246"/>
    </row>
    <row r="290" spans="1:21" ht="21.75" customHeight="1">
      <c r="A290" s="5"/>
      <c r="B290" s="82">
        <f t="shared" si="13"/>
        <v>247</v>
      </c>
      <c r="C290" s="84" t="s">
        <v>230</v>
      </c>
      <c r="D290" s="49" t="s">
        <v>75</v>
      </c>
      <c r="E290" s="84" t="s">
        <v>232</v>
      </c>
      <c r="F290" s="74" t="s">
        <v>229</v>
      </c>
      <c r="G290" s="267">
        <v>3.666666666666667</v>
      </c>
      <c r="U290" s="246"/>
    </row>
    <row r="291" spans="1:21" ht="21.75" customHeight="1">
      <c r="A291" s="5"/>
      <c r="B291" s="82">
        <f t="shared" si="13"/>
        <v>248</v>
      </c>
      <c r="C291" s="84" t="s">
        <v>230</v>
      </c>
      <c r="D291" s="49" t="s">
        <v>75</v>
      </c>
      <c r="E291" s="84" t="s">
        <v>233</v>
      </c>
      <c r="F291" s="74" t="s">
        <v>229</v>
      </c>
      <c r="G291" s="267">
        <v>4.75</v>
      </c>
      <c r="U291" s="246"/>
    </row>
    <row r="292" spans="1:21" ht="21.75" customHeight="1">
      <c r="A292" s="5"/>
      <c r="B292" s="82">
        <f t="shared" si="13"/>
        <v>249</v>
      </c>
      <c r="C292" s="56" t="s">
        <v>234</v>
      </c>
      <c r="D292" s="49" t="s">
        <v>89</v>
      </c>
      <c r="E292" s="56" t="s">
        <v>235</v>
      </c>
      <c r="F292" s="74" t="s">
        <v>229</v>
      </c>
      <c r="G292" s="267">
        <v>5.75</v>
      </c>
      <c r="U292" s="246"/>
    </row>
    <row r="293" spans="1:21" ht="21.75" customHeight="1">
      <c r="A293" s="5"/>
      <c r="B293" s="82">
        <f t="shared" si="13"/>
        <v>250</v>
      </c>
      <c r="C293" s="275" t="s">
        <v>236</v>
      </c>
      <c r="D293" s="49" t="s">
        <v>89</v>
      </c>
      <c r="E293" s="275" t="s">
        <v>237</v>
      </c>
      <c r="F293" s="74" t="s">
        <v>229</v>
      </c>
      <c r="G293" s="267">
        <v>3.25</v>
      </c>
      <c r="U293" s="246"/>
    </row>
    <row r="294" spans="1:21" ht="28.5" customHeight="1">
      <c r="A294" s="5"/>
      <c r="B294" s="82">
        <f t="shared" si="13"/>
        <v>251</v>
      </c>
      <c r="C294" s="84" t="s">
        <v>238</v>
      </c>
      <c r="D294" s="49" t="s">
        <v>89</v>
      </c>
      <c r="E294" s="84" t="s">
        <v>239</v>
      </c>
      <c r="F294" s="74" t="s">
        <v>229</v>
      </c>
      <c r="G294" s="267">
        <v>7.5</v>
      </c>
      <c r="U294" s="246"/>
    </row>
    <row r="295" spans="1:21" ht="22.5" customHeight="1">
      <c r="A295" s="9" t="s">
        <v>1901</v>
      </c>
      <c r="B295" s="52"/>
      <c r="C295" s="60" t="s">
        <v>1902</v>
      </c>
      <c r="D295" s="60"/>
      <c r="E295" s="60"/>
      <c r="F295" s="188"/>
      <c r="G295" s="279"/>
      <c r="U295" s="246"/>
    </row>
    <row r="296" spans="1:21" ht="27">
      <c r="A296" s="5"/>
      <c r="B296" s="72">
        <v>252</v>
      </c>
      <c r="C296" s="56" t="s">
        <v>240</v>
      </c>
      <c r="D296" s="49" t="s">
        <v>42</v>
      </c>
      <c r="E296" s="56" t="s">
        <v>241</v>
      </c>
      <c r="F296" s="49" t="s">
        <v>242</v>
      </c>
      <c r="G296" s="267">
        <v>9.0277777777777786</v>
      </c>
      <c r="U296" s="246"/>
    </row>
    <row r="297" spans="1:21" ht="27">
      <c r="A297" s="5"/>
      <c r="B297" s="72">
        <f>+B296+1</f>
        <v>253</v>
      </c>
      <c r="C297" s="56" t="s">
        <v>240</v>
      </c>
      <c r="D297" s="49" t="s">
        <v>42</v>
      </c>
      <c r="E297" s="56" t="s">
        <v>241</v>
      </c>
      <c r="F297" s="49" t="s">
        <v>243</v>
      </c>
      <c r="G297" s="267">
        <v>13.75</v>
      </c>
      <c r="U297" s="246"/>
    </row>
    <row r="298" spans="1:21" ht="27">
      <c r="A298" s="5"/>
      <c r="B298" s="72">
        <f t="shared" ref="B298:B310" si="14">+B297+1</f>
        <v>254</v>
      </c>
      <c r="C298" s="56" t="s">
        <v>240</v>
      </c>
      <c r="D298" s="49" t="s">
        <v>42</v>
      </c>
      <c r="E298" s="56" t="s">
        <v>244</v>
      </c>
      <c r="F298" s="74" t="s">
        <v>245</v>
      </c>
      <c r="G298" s="267">
        <v>10</v>
      </c>
      <c r="U298" s="246"/>
    </row>
    <row r="299" spans="1:21" ht="40.5">
      <c r="A299" s="5"/>
      <c r="B299" s="72">
        <f t="shared" si="14"/>
        <v>255</v>
      </c>
      <c r="C299" s="56" t="s">
        <v>240</v>
      </c>
      <c r="D299" s="49" t="s">
        <v>42</v>
      </c>
      <c r="E299" s="56" t="s">
        <v>246</v>
      </c>
      <c r="F299" s="74" t="s">
        <v>247</v>
      </c>
      <c r="G299" s="267">
        <v>12.083333333333334</v>
      </c>
      <c r="U299" s="246"/>
    </row>
    <row r="300" spans="1:21" ht="27">
      <c r="A300" s="5"/>
      <c r="B300" s="72">
        <f t="shared" si="14"/>
        <v>256</v>
      </c>
      <c r="C300" s="56" t="s">
        <v>240</v>
      </c>
      <c r="D300" s="49" t="s">
        <v>42</v>
      </c>
      <c r="E300" s="56" t="s">
        <v>241</v>
      </c>
      <c r="F300" s="49" t="s">
        <v>2285</v>
      </c>
      <c r="G300" s="267">
        <v>10.416666666666668</v>
      </c>
      <c r="U300" s="246"/>
    </row>
    <row r="301" spans="1:21" ht="40.5">
      <c r="A301" s="5"/>
      <c r="B301" s="72">
        <f t="shared" si="14"/>
        <v>257</v>
      </c>
      <c r="C301" s="56" t="s">
        <v>240</v>
      </c>
      <c r="D301" s="49" t="s">
        <v>42</v>
      </c>
      <c r="E301" s="275" t="s">
        <v>248</v>
      </c>
      <c r="F301" s="74" t="s">
        <v>249</v>
      </c>
      <c r="G301" s="267">
        <v>80</v>
      </c>
      <c r="U301" s="246"/>
    </row>
    <row r="302" spans="1:21" ht="40.5">
      <c r="A302" s="5"/>
      <c r="B302" s="72">
        <f t="shared" si="14"/>
        <v>258</v>
      </c>
      <c r="C302" s="56" t="s">
        <v>240</v>
      </c>
      <c r="D302" s="49" t="s">
        <v>42</v>
      </c>
      <c r="E302" s="275" t="s">
        <v>250</v>
      </c>
      <c r="F302" s="74" t="s">
        <v>251</v>
      </c>
      <c r="G302" s="267">
        <v>80</v>
      </c>
      <c r="U302" s="246"/>
    </row>
    <row r="303" spans="1:21" ht="40.5">
      <c r="A303" s="5"/>
      <c r="B303" s="72">
        <f t="shared" si="14"/>
        <v>259</v>
      </c>
      <c r="C303" s="56" t="s">
        <v>240</v>
      </c>
      <c r="D303" s="49" t="s">
        <v>42</v>
      </c>
      <c r="E303" s="275" t="s">
        <v>252</v>
      </c>
      <c r="F303" s="74" t="s">
        <v>251</v>
      </c>
      <c r="G303" s="267">
        <v>80</v>
      </c>
      <c r="U303" s="246"/>
    </row>
    <row r="304" spans="1:21" ht="40.5">
      <c r="A304" s="5"/>
      <c r="B304" s="72">
        <f t="shared" si="14"/>
        <v>260</v>
      </c>
      <c r="C304" s="56" t="s">
        <v>240</v>
      </c>
      <c r="D304" s="49" t="s">
        <v>97</v>
      </c>
      <c r="E304" s="58" t="s">
        <v>253</v>
      </c>
      <c r="F304" s="74" t="s">
        <v>254</v>
      </c>
      <c r="G304" s="267">
        <v>4.0833333333333339</v>
      </c>
      <c r="U304" s="246"/>
    </row>
    <row r="305" spans="1:21" ht="31.5" customHeight="1">
      <c r="A305" s="5"/>
      <c r="B305" s="72">
        <f t="shared" si="14"/>
        <v>261</v>
      </c>
      <c r="C305" s="48" t="s">
        <v>240</v>
      </c>
      <c r="D305" s="49" t="s">
        <v>97</v>
      </c>
      <c r="E305" s="85" t="s">
        <v>255</v>
      </c>
      <c r="F305" s="74" t="s">
        <v>229</v>
      </c>
      <c r="G305" s="267">
        <v>35</v>
      </c>
      <c r="U305" s="246"/>
    </row>
    <row r="306" spans="1:21" ht="31.5" customHeight="1">
      <c r="A306" s="5"/>
      <c r="B306" s="72">
        <f t="shared" si="14"/>
        <v>262</v>
      </c>
      <c r="C306" s="86" t="s">
        <v>240</v>
      </c>
      <c r="D306" s="49" t="s">
        <v>97</v>
      </c>
      <c r="E306" s="275" t="s">
        <v>256</v>
      </c>
      <c r="F306" s="74" t="s">
        <v>254</v>
      </c>
      <c r="G306" s="267">
        <v>7</v>
      </c>
      <c r="U306" s="246"/>
    </row>
    <row r="307" spans="1:21" ht="31.5" customHeight="1">
      <c r="A307" s="5"/>
      <c r="B307" s="72">
        <f t="shared" si="14"/>
        <v>263</v>
      </c>
      <c r="C307" s="86" t="s">
        <v>240</v>
      </c>
      <c r="D307" s="49" t="s">
        <v>97</v>
      </c>
      <c r="E307" s="56" t="s">
        <v>257</v>
      </c>
      <c r="F307" s="74" t="s">
        <v>254</v>
      </c>
      <c r="G307" s="267">
        <v>9.5</v>
      </c>
      <c r="U307" s="246"/>
    </row>
    <row r="308" spans="1:21" ht="40.5">
      <c r="A308" s="5"/>
      <c r="B308" s="72">
        <f t="shared" si="14"/>
        <v>264</v>
      </c>
      <c r="C308" s="86" t="s">
        <v>240</v>
      </c>
      <c r="D308" s="49" t="s">
        <v>97</v>
      </c>
      <c r="E308" s="275" t="s">
        <v>258</v>
      </c>
      <c r="F308" s="74" t="s">
        <v>254</v>
      </c>
      <c r="G308" s="267">
        <v>6</v>
      </c>
      <c r="U308" s="246"/>
    </row>
    <row r="309" spans="1:21" ht="23.25" customHeight="1">
      <c r="A309" s="5"/>
      <c r="B309" s="72">
        <f t="shared" si="14"/>
        <v>265</v>
      </c>
      <c r="C309" s="86" t="s">
        <v>240</v>
      </c>
      <c r="D309" s="49" t="s">
        <v>97</v>
      </c>
      <c r="E309" s="56" t="s">
        <v>259</v>
      </c>
      <c r="F309" s="74" t="s">
        <v>229</v>
      </c>
      <c r="G309" s="267">
        <v>6.666666666666667</v>
      </c>
      <c r="U309" s="246"/>
    </row>
    <row r="310" spans="1:21" ht="29.25" customHeight="1">
      <c r="A310" s="5"/>
      <c r="B310" s="72">
        <f t="shared" si="14"/>
        <v>266</v>
      </c>
      <c r="C310" s="86" t="s">
        <v>240</v>
      </c>
      <c r="D310" s="49" t="s">
        <v>97</v>
      </c>
      <c r="E310" s="56" t="s">
        <v>260</v>
      </c>
      <c r="F310" s="74" t="s">
        <v>229</v>
      </c>
      <c r="G310" s="267">
        <v>9.1666666666666679</v>
      </c>
      <c r="U310" s="246"/>
    </row>
    <row r="311" spans="1:21">
      <c r="A311" s="9" t="s">
        <v>1903</v>
      </c>
      <c r="B311" s="52"/>
      <c r="C311" s="60" t="s">
        <v>1904</v>
      </c>
      <c r="D311" s="60"/>
      <c r="E311" s="60"/>
      <c r="F311" s="188"/>
      <c r="G311" s="279"/>
      <c r="U311" s="246"/>
    </row>
    <row r="312" spans="1:21" ht="40.5">
      <c r="A312" s="5"/>
      <c r="B312" s="72">
        <v>267</v>
      </c>
      <c r="C312" s="275" t="s">
        <v>261</v>
      </c>
      <c r="D312" s="49" t="s">
        <v>89</v>
      </c>
      <c r="E312" s="275" t="s">
        <v>262</v>
      </c>
      <c r="F312" s="74" t="s">
        <v>254</v>
      </c>
      <c r="G312" s="267">
        <v>5</v>
      </c>
      <c r="U312" s="246"/>
    </row>
    <row r="313" spans="1:21" ht="19.5" customHeight="1">
      <c r="A313" s="5"/>
      <c r="B313" s="72">
        <f>+B312+1</f>
        <v>268</v>
      </c>
      <c r="C313" s="275" t="s">
        <v>261</v>
      </c>
      <c r="D313" s="49" t="s">
        <v>89</v>
      </c>
      <c r="E313" s="84" t="s">
        <v>263</v>
      </c>
      <c r="F313" s="74" t="s">
        <v>229</v>
      </c>
      <c r="G313" s="267">
        <v>2.3333333333333335</v>
      </c>
      <c r="U313" s="246"/>
    </row>
    <row r="314" spans="1:21" ht="19.5" customHeight="1">
      <c r="A314" s="5"/>
      <c r="B314" s="72">
        <f t="shared" ref="B314:B317" si="15">+B313+1</f>
        <v>269</v>
      </c>
      <c r="C314" s="275" t="s">
        <v>261</v>
      </c>
      <c r="D314" s="49" t="s">
        <v>89</v>
      </c>
      <c r="E314" s="56" t="s">
        <v>264</v>
      </c>
      <c r="F314" s="74" t="s">
        <v>229</v>
      </c>
      <c r="G314" s="267">
        <v>5.75</v>
      </c>
      <c r="U314" s="246"/>
    </row>
    <row r="315" spans="1:21" ht="19.5" customHeight="1">
      <c r="A315" s="5"/>
      <c r="B315" s="72">
        <f t="shared" si="15"/>
        <v>270</v>
      </c>
      <c r="C315" s="275" t="s">
        <v>261</v>
      </c>
      <c r="D315" s="49" t="s">
        <v>89</v>
      </c>
      <c r="E315" s="56" t="s">
        <v>265</v>
      </c>
      <c r="F315" s="74" t="s">
        <v>229</v>
      </c>
      <c r="G315" s="267">
        <v>4.25</v>
      </c>
      <c r="U315" s="246"/>
    </row>
    <row r="316" spans="1:21" ht="19.5" customHeight="1">
      <c r="A316" s="5"/>
      <c r="B316" s="72">
        <f t="shared" si="15"/>
        <v>271</v>
      </c>
      <c r="C316" s="275" t="s">
        <v>88</v>
      </c>
      <c r="D316" s="49" t="s">
        <v>89</v>
      </c>
      <c r="E316" s="275" t="s">
        <v>266</v>
      </c>
      <c r="F316" s="74" t="s">
        <v>267</v>
      </c>
      <c r="G316" s="267">
        <v>2.166666666666667</v>
      </c>
      <c r="U316" s="246"/>
    </row>
    <row r="317" spans="1:21" ht="21.75" customHeight="1">
      <c r="A317" s="5"/>
      <c r="B317" s="72">
        <f t="shared" si="15"/>
        <v>272</v>
      </c>
      <c r="C317" s="275" t="s">
        <v>88</v>
      </c>
      <c r="D317" s="49" t="s">
        <v>89</v>
      </c>
      <c r="E317" s="275" t="s">
        <v>268</v>
      </c>
      <c r="F317" s="74" t="s">
        <v>267</v>
      </c>
      <c r="G317" s="267">
        <v>2.5</v>
      </c>
      <c r="U317" s="246"/>
    </row>
    <row r="318" spans="1:21" ht="19.5" customHeight="1">
      <c r="A318" s="9" t="s">
        <v>1905</v>
      </c>
      <c r="B318" s="52"/>
      <c r="C318" s="60" t="s">
        <v>1906</v>
      </c>
      <c r="D318" s="60"/>
      <c r="E318" s="60"/>
      <c r="F318" s="188"/>
      <c r="G318" s="279"/>
      <c r="U318" s="246"/>
    </row>
    <row r="319" spans="1:21" ht="19.5" customHeight="1">
      <c r="A319" s="251"/>
      <c r="B319" s="72">
        <v>273</v>
      </c>
      <c r="C319" s="275" t="s">
        <v>269</v>
      </c>
      <c r="D319" s="49" t="s">
        <v>75</v>
      </c>
      <c r="E319" s="275" t="s">
        <v>270</v>
      </c>
      <c r="F319" s="74" t="s">
        <v>267</v>
      </c>
      <c r="G319" s="267">
        <v>0.41666666666666669</v>
      </c>
      <c r="U319" s="246"/>
    </row>
    <row r="320" spans="1:21" ht="19.5" customHeight="1">
      <c r="A320" s="251"/>
      <c r="B320" s="72">
        <f>+B319+1</f>
        <v>274</v>
      </c>
      <c r="C320" s="275" t="s">
        <v>269</v>
      </c>
      <c r="D320" s="49" t="s">
        <v>75</v>
      </c>
      <c r="E320" s="275" t="s">
        <v>271</v>
      </c>
      <c r="F320" s="74" t="s">
        <v>267</v>
      </c>
      <c r="G320" s="267">
        <v>0.33333333333333337</v>
      </c>
      <c r="U320" s="246"/>
    </row>
    <row r="321" spans="1:21" ht="19.5" customHeight="1">
      <c r="A321" s="251"/>
      <c r="B321" s="72">
        <f t="shared" ref="B321:B322" si="16">+B320+1</f>
        <v>275</v>
      </c>
      <c r="C321" s="275" t="s">
        <v>272</v>
      </c>
      <c r="D321" s="49" t="s">
        <v>36</v>
      </c>
      <c r="E321" s="275" t="s">
        <v>273</v>
      </c>
      <c r="F321" s="74" t="s">
        <v>267</v>
      </c>
      <c r="G321" s="267">
        <v>25</v>
      </c>
      <c r="U321" s="246"/>
    </row>
    <row r="322" spans="1:21" ht="19.5" customHeight="1">
      <c r="A322" s="251"/>
      <c r="B322" s="72">
        <f t="shared" si="16"/>
        <v>276</v>
      </c>
      <c r="C322" s="275" t="s">
        <v>272</v>
      </c>
      <c r="D322" s="49" t="s">
        <v>36</v>
      </c>
      <c r="E322" s="275" t="s">
        <v>274</v>
      </c>
      <c r="F322" s="74" t="s">
        <v>267</v>
      </c>
      <c r="G322" s="267">
        <v>33.333333333333336</v>
      </c>
      <c r="U322" s="246"/>
    </row>
    <row r="323" spans="1:21" ht="21.75" customHeight="1">
      <c r="A323" s="9" t="s">
        <v>1907</v>
      </c>
      <c r="B323" s="52"/>
      <c r="C323" s="60" t="s">
        <v>1908</v>
      </c>
      <c r="D323" s="60"/>
      <c r="E323" s="60"/>
      <c r="F323" s="188"/>
      <c r="G323" s="279"/>
      <c r="U323" s="246"/>
    </row>
    <row r="324" spans="1:21" ht="27">
      <c r="A324" s="251"/>
      <c r="B324" s="72">
        <v>277</v>
      </c>
      <c r="C324" s="56" t="s">
        <v>275</v>
      </c>
      <c r="D324" s="49" t="s">
        <v>97</v>
      </c>
      <c r="E324" s="56" t="s">
        <v>276</v>
      </c>
      <c r="F324" s="74" t="s">
        <v>277</v>
      </c>
      <c r="G324" s="267">
        <v>1.9166666666666665</v>
      </c>
      <c r="U324" s="246"/>
    </row>
    <row r="325" spans="1:21" ht="27">
      <c r="A325" s="251"/>
      <c r="B325" s="72">
        <f t="shared" ref="B325:B327" si="17">+B324+1</f>
        <v>278</v>
      </c>
      <c r="C325" s="56" t="s">
        <v>275</v>
      </c>
      <c r="D325" s="49" t="s">
        <v>97</v>
      </c>
      <c r="E325" s="56" t="s">
        <v>278</v>
      </c>
      <c r="F325" s="74" t="s">
        <v>277</v>
      </c>
      <c r="G325" s="267">
        <v>2.75</v>
      </c>
      <c r="U325" s="246"/>
    </row>
    <row r="326" spans="1:21" ht="27">
      <c r="A326" s="251"/>
      <c r="B326" s="72">
        <f t="shared" si="17"/>
        <v>279</v>
      </c>
      <c r="C326" s="56" t="s">
        <v>275</v>
      </c>
      <c r="D326" s="49" t="s">
        <v>97</v>
      </c>
      <c r="E326" s="56" t="s">
        <v>279</v>
      </c>
      <c r="F326" s="74" t="s">
        <v>277</v>
      </c>
      <c r="G326" s="267">
        <v>3.3333333333333335</v>
      </c>
      <c r="U326" s="246"/>
    </row>
    <row r="327" spans="1:21" ht="27">
      <c r="A327" s="251"/>
      <c r="B327" s="72">
        <f t="shared" si="17"/>
        <v>280</v>
      </c>
      <c r="C327" s="56" t="s">
        <v>275</v>
      </c>
      <c r="D327" s="49" t="s">
        <v>97</v>
      </c>
      <c r="E327" s="56" t="s">
        <v>280</v>
      </c>
      <c r="F327" s="74" t="s">
        <v>277</v>
      </c>
      <c r="G327" s="267">
        <v>4</v>
      </c>
      <c r="U327" s="246"/>
    </row>
    <row r="328" spans="1:21" ht="23.25" customHeight="1">
      <c r="A328" s="9" t="s">
        <v>1909</v>
      </c>
      <c r="B328" s="72"/>
      <c r="C328" s="60" t="s">
        <v>1910</v>
      </c>
      <c r="D328" s="60"/>
      <c r="E328" s="60"/>
      <c r="F328" s="188"/>
      <c r="G328" s="279"/>
      <c r="U328" s="246"/>
    </row>
    <row r="329" spans="1:21" ht="27.75" customHeight="1">
      <c r="A329" s="251"/>
      <c r="B329" s="72">
        <v>281</v>
      </c>
      <c r="C329" s="56" t="s">
        <v>275</v>
      </c>
      <c r="D329" s="49" t="s">
        <v>97</v>
      </c>
      <c r="E329" s="275" t="s">
        <v>281</v>
      </c>
      <c r="F329" s="74" t="s">
        <v>254</v>
      </c>
      <c r="G329" s="267">
        <v>4.416666666666667</v>
      </c>
      <c r="U329" s="246"/>
    </row>
    <row r="330" spans="1:21" ht="27.75" customHeight="1">
      <c r="A330" s="251"/>
      <c r="B330" s="72">
        <f t="shared" ref="B330:B334" si="18">+B329+1</f>
        <v>282</v>
      </c>
      <c r="C330" s="56" t="s">
        <v>275</v>
      </c>
      <c r="D330" s="49" t="s">
        <v>97</v>
      </c>
      <c r="E330" s="275" t="s">
        <v>282</v>
      </c>
      <c r="F330" s="74" t="s">
        <v>254</v>
      </c>
      <c r="G330" s="267">
        <v>4.5</v>
      </c>
      <c r="U330" s="246"/>
    </row>
    <row r="331" spans="1:21" ht="27.75" customHeight="1">
      <c r="A331" s="251"/>
      <c r="B331" s="72">
        <f t="shared" si="18"/>
        <v>283</v>
      </c>
      <c r="C331" s="56" t="s">
        <v>275</v>
      </c>
      <c r="D331" s="49" t="s">
        <v>97</v>
      </c>
      <c r="E331" s="275" t="s">
        <v>283</v>
      </c>
      <c r="F331" s="74" t="s">
        <v>254</v>
      </c>
      <c r="G331" s="267">
        <v>5.4583333333333339</v>
      </c>
      <c r="U331" s="246"/>
    </row>
    <row r="332" spans="1:21" ht="27.75" customHeight="1">
      <c r="A332" s="251"/>
      <c r="B332" s="72">
        <f t="shared" si="18"/>
        <v>284</v>
      </c>
      <c r="C332" s="56" t="s">
        <v>275</v>
      </c>
      <c r="D332" s="49" t="s">
        <v>97</v>
      </c>
      <c r="E332" s="275" t="s">
        <v>284</v>
      </c>
      <c r="F332" s="74" t="s">
        <v>254</v>
      </c>
      <c r="G332" s="267">
        <v>5.083333333333333</v>
      </c>
      <c r="U332" s="246"/>
    </row>
    <row r="333" spans="1:21" ht="27.75" customHeight="1">
      <c r="A333" s="251"/>
      <c r="B333" s="72">
        <f t="shared" si="18"/>
        <v>285</v>
      </c>
      <c r="C333" s="56" t="s">
        <v>275</v>
      </c>
      <c r="D333" s="49" t="s">
        <v>97</v>
      </c>
      <c r="E333" s="275" t="s">
        <v>285</v>
      </c>
      <c r="F333" s="74" t="s">
        <v>254</v>
      </c>
      <c r="G333" s="267">
        <v>6.375</v>
      </c>
      <c r="U333" s="246"/>
    </row>
    <row r="334" spans="1:21" ht="24.75" customHeight="1">
      <c r="A334" s="251"/>
      <c r="B334" s="72">
        <f t="shared" si="18"/>
        <v>286</v>
      </c>
      <c r="C334" s="56" t="s">
        <v>275</v>
      </c>
      <c r="D334" s="49" t="s">
        <v>97</v>
      </c>
      <c r="E334" s="275" t="s">
        <v>286</v>
      </c>
      <c r="F334" s="74" t="s">
        <v>254</v>
      </c>
      <c r="G334" s="267">
        <v>6.375</v>
      </c>
      <c r="U334" s="246"/>
    </row>
    <row r="335" spans="1:21" ht="24.75" customHeight="1">
      <c r="A335" s="9" t="s">
        <v>1911</v>
      </c>
      <c r="B335" s="52"/>
      <c r="C335" s="60" t="s">
        <v>1912</v>
      </c>
      <c r="D335" s="60"/>
      <c r="E335" s="60"/>
      <c r="F335" s="188"/>
      <c r="G335" s="279"/>
      <c r="U335" s="246"/>
    </row>
    <row r="336" spans="1:21" ht="20.25" customHeight="1">
      <c r="A336" s="251"/>
      <c r="B336" s="9">
        <v>287</v>
      </c>
      <c r="C336" s="88" t="s">
        <v>275</v>
      </c>
      <c r="D336" s="89" t="s">
        <v>97</v>
      </c>
      <c r="E336" s="24" t="s">
        <v>287</v>
      </c>
      <c r="F336" s="12" t="s">
        <v>229</v>
      </c>
      <c r="G336" s="267">
        <v>4.041666666666667</v>
      </c>
      <c r="U336" s="246"/>
    </row>
    <row r="337" spans="1:21" ht="20.25" customHeight="1">
      <c r="A337" s="251"/>
      <c r="B337" s="72">
        <f t="shared" ref="B337:B341" si="19">+B336+1</f>
        <v>288</v>
      </c>
      <c r="C337" s="56" t="s">
        <v>275</v>
      </c>
      <c r="D337" s="49" t="s">
        <v>97</v>
      </c>
      <c r="E337" s="83" t="s">
        <v>288</v>
      </c>
      <c r="F337" s="74" t="s">
        <v>229</v>
      </c>
      <c r="G337" s="267">
        <v>4.9583333333333339</v>
      </c>
      <c r="U337" s="246"/>
    </row>
    <row r="338" spans="1:21" ht="20.25" customHeight="1">
      <c r="A338" s="251"/>
      <c r="B338" s="72">
        <f t="shared" si="19"/>
        <v>289</v>
      </c>
      <c r="C338" s="56" t="s">
        <v>275</v>
      </c>
      <c r="D338" s="49" t="s">
        <v>97</v>
      </c>
      <c r="E338" s="275" t="s">
        <v>289</v>
      </c>
      <c r="F338" s="74" t="s">
        <v>229</v>
      </c>
      <c r="G338" s="267">
        <v>5.75</v>
      </c>
      <c r="U338" s="246"/>
    </row>
    <row r="339" spans="1:21" ht="20.25" customHeight="1">
      <c r="A339" s="251"/>
      <c r="B339" s="72">
        <f t="shared" si="19"/>
        <v>290</v>
      </c>
      <c r="C339" s="56" t="s">
        <v>275</v>
      </c>
      <c r="D339" s="49" t="s">
        <v>97</v>
      </c>
      <c r="E339" s="275" t="s">
        <v>290</v>
      </c>
      <c r="F339" s="74" t="s">
        <v>229</v>
      </c>
      <c r="G339" s="267">
        <v>6</v>
      </c>
      <c r="U339" s="246"/>
    </row>
    <row r="340" spans="1:21" ht="20.25" customHeight="1">
      <c r="A340" s="251"/>
      <c r="B340" s="72">
        <f t="shared" si="19"/>
        <v>291</v>
      </c>
      <c r="C340" s="56" t="s">
        <v>275</v>
      </c>
      <c r="D340" s="49" t="s">
        <v>97</v>
      </c>
      <c r="E340" s="83" t="s">
        <v>291</v>
      </c>
      <c r="F340" s="74" t="s">
        <v>229</v>
      </c>
      <c r="G340" s="267">
        <v>4.5000000000000009</v>
      </c>
      <c r="U340" s="246"/>
    </row>
    <row r="341" spans="1:21" ht="22.5" customHeight="1">
      <c r="A341" s="251"/>
      <c r="B341" s="72">
        <f t="shared" si="19"/>
        <v>292</v>
      </c>
      <c r="C341" s="56" t="s">
        <v>275</v>
      </c>
      <c r="D341" s="49" t="s">
        <v>97</v>
      </c>
      <c r="E341" s="83" t="s">
        <v>1723</v>
      </c>
      <c r="F341" s="74" t="s">
        <v>229</v>
      </c>
      <c r="G341" s="267">
        <v>6</v>
      </c>
      <c r="U341" s="246"/>
    </row>
    <row r="342" spans="1:21" ht="23.25" customHeight="1">
      <c r="A342" s="9" t="s">
        <v>1913</v>
      </c>
      <c r="B342" s="52"/>
      <c r="C342" s="60" t="s">
        <v>1914</v>
      </c>
      <c r="D342" s="60"/>
      <c r="E342" s="60"/>
      <c r="F342" s="188"/>
      <c r="G342" s="279"/>
      <c r="U342" s="246"/>
    </row>
    <row r="343" spans="1:21" ht="40.5">
      <c r="A343" s="251"/>
      <c r="B343" s="72">
        <v>293</v>
      </c>
      <c r="C343" s="56" t="s">
        <v>275</v>
      </c>
      <c r="D343" s="49" t="s">
        <v>97</v>
      </c>
      <c r="E343" s="275" t="s">
        <v>292</v>
      </c>
      <c r="F343" s="74" t="s">
        <v>251</v>
      </c>
      <c r="G343" s="268">
        <v>3</v>
      </c>
      <c r="U343" s="246"/>
    </row>
    <row r="344" spans="1:21" ht="40.5">
      <c r="A344" s="251"/>
      <c r="B344" s="72">
        <f t="shared" ref="B344:B346" si="20">+B343+1</f>
        <v>294</v>
      </c>
      <c r="C344" s="56" t="s">
        <v>275</v>
      </c>
      <c r="D344" s="49" t="s">
        <v>97</v>
      </c>
      <c r="E344" s="275" t="s">
        <v>293</v>
      </c>
      <c r="F344" s="74" t="s">
        <v>251</v>
      </c>
      <c r="G344" s="267">
        <v>3.5000000000000004</v>
      </c>
      <c r="U344" s="246"/>
    </row>
    <row r="345" spans="1:21" ht="40.5">
      <c r="A345" s="251"/>
      <c r="B345" s="72">
        <f t="shared" si="20"/>
        <v>295</v>
      </c>
      <c r="C345" s="56" t="s">
        <v>275</v>
      </c>
      <c r="D345" s="49" t="s">
        <v>97</v>
      </c>
      <c r="E345" s="275" t="s">
        <v>294</v>
      </c>
      <c r="F345" s="74" t="s">
        <v>251</v>
      </c>
      <c r="G345" s="267">
        <v>4</v>
      </c>
      <c r="U345" s="246"/>
    </row>
    <row r="346" spans="1:21" ht="40.5">
      <c r="A346" s="251"/>
      <c r="B346" s="72">
        <f t="shared" si="20"/>
        <v>296</v>
      </c>
      <c r="C346" s="56" t="s">
        <v>275</v>
      </c>
      <c r="D346" s="49" t="s">
        <v>97</v>
      </c>
      <c r="E346" s="275" t="s">
        <v>295</v>
      </c>
      <c r="F346" s="74" t="s">
        <v>251</v>
      </c>
      <c r="G346" s="267">
        <v>4.5000000000000009</v>
      </c>
      <c r="U346" s="246"/>
    </row>
    <row r="347" spans="1:21" ht="23.25" customHeight="1">
      <c r="A347" s="9" t="s">
        <v>1915</v>
      </c>
      <c r="B347" s="52"/>
      <c r="C347" s="60" t="s">
        <v>1916</v>
      </c>
      <c r="D347" s="60"/>
      <c r="E347" s="60"/>
      <c r="F347" s="188"/>
      <c r="G347" s="279"/>
      <c r="U347" s="246"/>
    </row>
    <row r="348" spans="1:21" ht="19.5" customHeight="1">
      <c r="A348" s="251"/>
      <c r="B348" s="87">
        <v>297</v>
      </c>
      <c r="C348" s="68" t="s">
        <v>85</v>
      </c>
      <c r="D348" s="49" t="s">
        <v>42</v>
      </c>
      <c r="E348" s="83" t="s">
        <v>296</v>
      </c>
      <c r="F348" s="74" t="s">
        <v>14</v>
      </c>
      <c r="G348" s="267">
        <v>3.1666666666666665</v>
      </c>
      <c r="U348" s="246"/>
    </row>
    <row r="349" spans="1:21">
      <c r="A349" s="251"/>
      <c r="B349" s="87">
        <v>298</v>
      </c>
      <c r="C349" s="68" t="s">
        <v>85</v>
      </c>
      <c r="D349" s="49" t="s">
        <v>42</v>
      </c>
      <c r="E349" s="83" t="s">
        <v>297</v>
      </c>
      <c r="F349" s="74" t="s">
        <v>14</v>
      </c>
      <c r="G349" s="267">
        <v>3.666666666666667</v>
      </c>
      <c r="U349" s="246"/>
    </row>
    <row r="350" spans="1:21" ht="27" customHeight="1">
      <c r="A350" s="257"/>
      <c r="B350" s="52"/>
      <c r="C350" s="289" t="s">
        <v>1814</v>
      </c>
      <c r="D350" s="242"/>
      <c r="E350" s="242"/>
      <c r="F350" s="176"/>
      <c r="G350" s="290"/>
      <c r="U350" s="246"/>
    </row>
    <row r="351" spans="1:21" ht="24" customHeight="1">
      <c r="A351" s="93" t="s">
        <v>1917</v>
      </c>
      <c r="B351" s="7"/>
      <c r="C351" s="94" t="s">
        <v>298</v>
      </c>
      <c r="D351" s="94"/>
      <c r="E351" s="94"/>
      <c r="F351" s="95"/>
      <c r="G351" s="291"/>
      <c r="U351" s="246"/>
    </row>
    <row r="352" spans="1:21" ht="19.5" customHeight="1">
      <c r="A352" s="96"/>
      <c r="B352" s="4">
        <v>299</v>
      </c>
      <c r="C352" s="97" t="s">
        <v>299</v>
      </c>
      <c r="D352" s="98" t="s">
        <v>36</v>
      </c>
      <c r="E352" s="99" t="s">
        <v>300</v>
      </c>
      <c r="F352" s="100" t="s">
        <v>301</v>
      </c>
      <c r="G352" s="269">
        <v>333.33333333333337</v>
      </c>
      <c r="U352" s="246"/>
    </row>
    <row r="353" spans="1:21" ht="19.5" customHeight="1">
      <c r="A353" s="96"/>
      <c r="B353" s="72">
        <f t="shared" ref="B353:B354" si="21">+B352+1</f>
        <v>300</v>
      </c>
      <c r="C353" s="97" t="s">
        <v>299</v>
      </c>
      <c r="D353" s="98" t="s">
        <v>36</v>
      </c>
      <c r="E353" s="99" t="s">
        <v>302</v>
      </c>
      <c r="F353" s="100" t="s">
        <v>301</v>
      </c>
      <c r="G353" s="269">
        <v>333.33333333333337</v>
      </c>
      <c r="U353" s="246"/>
    </row>
    <row r="354" spans="1:21" ht="19.5" customHeight="1">
      <c r="A354" s="96"/>
      <c r="B354" s="72">
        <f t="shared" si="21"/>
        <v>301</v>
      </c>
      <c r="C354" s="97" t="s">
        <v>299</v>
      </c>
      <c r="D354" s="98" t="s">
        <v>36</v>
      </c>
      <c r="E354" s="99" t="s">
        <v>303</v>
      </c>
      <c r="F354" s="100" t="s">
        <v>301</v>
      </c>
      <c r="G354" s="269">
        <v>333.33333333333337</v>
      </c>
      <c r="U354" s="246"/>
    </row>
    <row r="355" spans="1:21">
      <c r="A355" s="93" t="s">
        <v>1918</v>
      </c>
      <c r="B355" s="13"/>
      <c r="C355" s="94" t="s">
        <v>304</v>
      </c>
      <c r="D355" s="94"/>
      <c r="E355" s="94"/>
      <c r="F355" s="177"/>
      <c r="G355" s="292"/>
      <c r="U355" s="246"/>
    </row>
    <row r="356" spans="1:21">
      <c r="A356" s="96"/>
      <c r="B356" s="4">
        <v>302</v>
      </c>
      <c r="C356" s="233" t="s">
        <v>305</v>
      </c>
      <c r="D356" s="98" t="s">
        <v>36</v>
      </c>
      <c r="E356" s="99" t="s">
        <v>306</v>
      </c>
      <c r="F356" s="100" t="s">
        <v>301</v>
      </c>
      <c r="G356" s="269">
        <v>391.66666666666674</v>
      </c>
      <c r="U356" s="246"/>
    </row>
    <row r="357" spans="1:21">
      <c r="A357" s="96"/>
      <c r="B357" s="72">
        <f t="shared" ref="B357:B376" si="22">+B356+1</f>
        <v>303</v>
      </c>
      <c r="C357" s="233" t="s">
        <v>305</v>
      </c>
      <c r="D357" s="98" t="s">
        <v>36</v>
      </c>
      <c r="E357" s="99" t="s">
        <v>307</v>
      </c>
      <c r="F357" s="100" t="s">
        <v>301</v>
      </c>
      <c r="G357" s="269">
        <v>358.33333333333331</v>
      </c>
      <c r="U357" s="246"/>
    </row>
    <row r="358" spans="1:21">
      <c r="A358" s="96"/>
      <c r="B358" s="72">
        <f t="shared" si="22"/>
        <v>304</v>
      </c>
      <c r="C358" s="233" t="s">
        <v>305</v>
      </c>
      <c r="D358" s="98" t="s">
        <v>36</v>
      </c>
      <c r="E358" s="99" t="s">
        <v>308</v>
      </c>
      <c r="F358" s="100" t="s">
        <v>301</v>
      </c>
      <c r="G358" s="269">
        <v>329.16666666666663</v>
      </c>
      <c r="U358" s="246"/>
    </row>
    <row r="359" spans="1:21">
      <c r="A359" s="96"/>
      <c r="B359" s="72">
        <f t="shared" si="22"/>
        <v>305</v>
      </c>
      <c r="C359" s="233" t="s">
        <v>305</v>
      </c>
      <c r="D359" s="98" t="s">
        <v>36</v>
      </c>
      <c r="E359" s="99" t="s">
        <v>309</v>
      </c>
      <c r="F359" s="100" t="s">
        <v>301</v>
      </c>
      <c r="G359" s="269">
        <v>329.16666666666663</v>
      </c>
      <c r="U359" s="246"/>
    </row>
    <row r="360" spans="1:21">
      <c r="A360" s="96"/>
      <c r="B360" s="72">
        <f t="shared" si="22"/>
        <v>306</v>
      </c>
      <c r="C360" s="233" t="s">
        <v>305</v>
      </c>
      <c r="D360" s="98" t="s">
        <v>36</v>
      </c>
      <c r="E360" s="99" t="s">
        <v>310</v>
      </c>
      <c r="F360" s="100" t="s">
        <v>301</v>
      </c>
      <c r="G360" s="269">
        <v>329.16666666666663</v>
      </c>
      <c r="U360" s="246"/>
    </row>
    <row r="361" spans="1:21">
      <c r="A361" s="96"/>
      <c r="B361" s="72">
        <f t="shared" si="22"/>
        <v>307</v>
      </c>
      <c r="C361" s="233" t="s">
        <v>305</v>
      </c>
      <c r="D361" s="98" t="s">
        <v>36</v>
      </c>
      <c r="E361" s="99" t="s">
        <v>311</v>
      </c>
      <c r="F361" s="100" t="s">
        <v>301</v>
      </c>
      <c r="G361" s="269">
        <v>329.16666666666663</v>
      </c>
      <c r="U361" s="246"/>
    </row>
    <row r="362" spans="1:21">
      <c r="A362" s="96"/>
      <c r="B362" s="72">
        <f t="shared" si="22"/>
        <v>308</v>
      </c>
      <c r="C362" s="233" t="s">
        <v>305</v>
      </c>
      <c r="D362" s="98" t="s">
        <v>36</v>
      </c>
      <c r="E362" s="99" t="s">
        <v>312</v>
      </c>
      <c r="F362" s="100" t="s">
        <v>301</v>
      </c>
      <c r="G362" s="269">
        <v>329.16666666666663</v>
      </c>
      <c r="U362" s="246"/>
    </row>
    <row r="363" spans="1:21">
      <c r="A363" s="96"/>
      <c r="B363" s="72">
        <f t="shared" si="22"/>
        <v>309</v>
      </c>
      <c r="C363" s="233" t="s">
        <v>305</v>
      </c>
      <c r="D363" s="98" t="s">
        <v>36</v>
      </c>
      <c r="E363" s="99" t="s">
        <v>313</v>
      </c>
      <c r="F363" s="100" t="s">
        <v>301</v>
      </c>
      <c r="G363" s="269">
        <v>329.16666666666663</v>
      </c>
      <c r="U363" s="246"/>
    </row>
    <row r="364" spans="1:21">
      <c r="A364" s="96"/>
      <c r="B364" s="72">
        <f t="shared" si="22"/>
        <v>310</v>
      </c>
      <c r="C364" s="233" t="s">
        <v>305</v>
      </c>
      <c r="D364" s="98" t="s">
        <v>36</v>
      </c>
      <c r="E364" s="99" t="s">
        <v>314</v>
      </c>
      <c r="F364" s="100" t="s">
        <v>301</v>
      </c>
      <c r="G364" s="269">
        <v>329.16666666666663</v>
      </c>
      <c r="U364" s="246"/>
    </row>
    <row r="365" spans="1:21">
      <c r="A365" s="96"/>
      <c r="B365" s="72">
        <f t="shared" si="22"/>
        <v>311</v>
      </c>
      <c r="C365" s="233" t="s">
        <v>305</v>
      </c>
      <c r="D365" s="98" t="s">
        <v>36</v>
      </c>
      <c r="E365" s="99" t="s">
        <v>315</v>
      </c>
      <c r="F365" s="100" t="s">
        <v>301</v>
      </c>
      <c r="G365" s="269">
        <v>329.16666666666663</v>
      </c>
      <c r="U365" s="246"/>
    </row>
    <row r="366" spans="1:21">
      <c r="A366" s="96"/>
      <c r="B366" s="72">
        <f t="shared" si="22"/>
        <v>312</v>
      </c>
      <c r="C366" s="233" t="s">
        <v>305</v>
      </c>
      <c r="D366" s="98" t="s">
        <v>36</v>
      </c>
      <c r="E366" s="99" t="s">
        <v>316</v>
      </c>
      <c r="F366" s="100" t="s">
        <v>301</v>
      </c>
      <c r="G366" s="269">
        <v>329.16666666666663</v>
      </c>
      <c r="U366" s="246"/>
    </row>
    <row r="367" spans="1:21">
      <c r="A367" s="96"/>
      <c r="B367" s="72">
        <f t="shared" si="22"/>
        <v>313</v>
      </c>
      <c r="C367" s="233" t="s">
        <v>305</v>
      </c>
      <c r="D367" s="98" t="s">
        <v>36</v>
      </c>
      <c r="E367" s="99" t="s">
        <v>317</v>
      </c>
      <c r="F367" s="100" t="s">
        <v>14</v>
      </c>
      <c r="G367" s="269">
        <v>280</v>
      </c>
      <c r="U367" s="246"/>
    </row>
    <row r="368" spans="1:21">
      <c r="A368" s="96"/>
      <c r="B368" s="72">
        <f t="shared" si="22"/>
        <v>314</v>
      </c>
      <c r="C368" s="233" t="s">
        <v>305</v>
      </c>
      <c r="D368" s="98" t="s">
        <v>36</v>
      </c>
      <c r="E368" s="99" t="s">
        <v>318</v>
      </c>
      <c r="F368" s="100" t="s">
        <v>14</v>
      </c>
      <c r="G368" s="269">
        <v>280</v>
      </c>
      <c r="U368" s="246"/>
    </row>
    <row r="369" spans="1:21">
      <c r="A369" s="96"/>
      <c r="B369" s="72">
        <f t="shared" si="22"/>
        <v>315</v>
      </c>
      <c r="C369" s="233" t="s">
        <v>305</v>
      </c>
      <c r="D369" s="98" t="s">
        <v>36</v>
      </c>
      <c r="E369" s="99" t="s">
        <v>319</v>
      </c>
      <c r="F369" s="100" t="s">
        <v>14</v>
      </c>
      <c r="G369" s="269">
        <v>280</v>
      </c>
      <c r="U369" s="246"/>
    </row>
    <row r="370" spans="1:21">
      <c r="A370" s="96"/>
      <c r="B370" s="72">
        <f t="shared" si="22"/>
        <v>316</v>
      </c>
      <c r="C370" s="233" t="s">
        <v>305</v>
      </c>
      <c r="D370" s="98" t="s">
        <v>36</v>
      </c>
      <c r="E370" s="99" t="s">
        <v>320</v>
      </c>
      <c r="F370" s="100" t="s">
        <v>14</v>
      </c>
      <c r="G370" s="269">
        <v>280</v>
      </c>
      <c r="U370" s="246"/>
    </row>
    <row r="371" spans="1:21">
      <c r="A371" s="96"/>
      <c r="B371" s="72">
        <f t="shared" si="22"/>
        <v>317</v>
      </c>
      <c r="C371" s="233" t="s">
        <v>305</v>
      </c>
      <c r="D371" s="98" t="s">
        <v>36</v>
      </c>
      <c r="E371" s="99" t="s">
        <v>321</v>
      </c>
      <c r="F371" s="100" t="s">
        <v>14</v>
      </c>
      <c r="G371" s="269">
        <v>280</v>
      </c>
      <c r="U371" s="246"/>
    </row>
    <row r="372" spans="1:21">
      <c r="A372" s="96"/>
      <c r="B372" s="72">
        <f t="shared" si="22"/>
        <v>318</v>
      </c>
      <c r="C372" s="233" t="s">
        <v>305</v>
      </c>
      <c r="D372" s="98" t="s">
        <v>36</v>
      </c>
      <c r="E372" s="99" t="s">
        <v>322</v>
      </c>
      <c r="F372" s="100" t="s">
        <v>14</v>
      </c>
      <c r="G372" s="269">
        <v>280</v>
      </c>
      <c r="U372" s="246"/>
    </row>
    <row r="373" spans="1:21">
      <c r="A373" s="96"/>
      <c r="B373" s="72">
        <f t="shared" si="22"/>
        <v>319</v>
      </c>
      <c r="C373" s="233" t="s">
        <v>305</v>
      </c>
      <c r="D373" s="98" t="s">
        <v>36</v>
      </c>
      <c r="E373" s="99" t="s">
        <v>323</v>
      </c>
      <c r="F373" s="100" t="s">
        <v>14</v>
      </c>
      <c r="G373" s="269">
        <v>280</v>
      </c>
      <c r="U373" s="246"/>
    </row>
    <row r="374" spans="1:21">
      <c r="A374" s="96"/>
      <c r="B374" s="72">
        <f t="shared" si="22"/>
        <v>320</v>
      </c>
      <c r="C374" s="233" t="s">
        <v>305</v>
      </c>
      <c r="D374" s="98" t="s">
        <v>36</v>
      </c>
      <c r="E374" s="99" t="s">
        <v>324</v>
      </c>
      <c r="F374" s="100" t="s">
        <v>14</v>
      </c>
      <c r="G374" s="269">
        <v>280</v>
      </c>
      <c r="U374" s="246"/>
    </row>
    <row r="375" spans="1:21">
      <c r="A375" s="96"/>
      <c r="B375" s="72">
        <f t="shared" si="22"/>
        <v>321</v>
      </c>
      <c r="C375" s="233" t="s">
        <v>305</v>
      </c>
      <c r="D375" s="98" t="s">
        <v>36</v>
      </c>
      <c r="E375" s="99" t="s">
        <v>325</v>
      </c>
      <c r="F375" s="100" t="s">
        <v>14</v>
      </c>
      <c r="G375" s="269">
        <v>280</v>
      </c>
      <c r="U375" s="246"/>
    </row>
    <row r="376" spans="1:21">
      <c r="A376" s="96"/>
      <c r="B376" s="72">
        <f t="shared" si="22"/>
        <v>322</v>
      </c>
      <c r="C376" s="233" t="s">
        <v>305</v>
      </c>
      <c r="D376" s="98" t="s">
        <v>36</v>
      </c>
      <c r="E376" s="99" t="s">
        <v>326</v>
      </c>
      <c r="F376" s="100" t="s">
        <v>14</v>
      </c>
      <c r="G376" s="269">
        <v>280</v>
      </c>
      <c r="U376" s="246"/>
    </row>
    <row r="377" spans="1:21">
      <c r="A377" s="93" t="s">
        <v>1919</v>
      </c>
      <c r="B377" s="13"/>
      <c r="C377" s="94" t="s">
        <v>327</v>
      </c>
      <c r="D377" s="94"/>
      <c r="E377" s="94"/>
      <c r="F377" s="177"/>
      <c r="G377" s="292"/>
      <c r="U377" s="246"/>
    </row>
    <row r="378" spans="1:21">
      <c r="A378" s="96"/>
      <c r="B378" s="4">
        <v>323</v>
      </c>
      <c r="C378" s="233" t="s">
        <v>328</v>
      </c>
      <c r="D378" s="98" t="s">
        <v>89</v>
      </c>
      <c r="E378" s="99" t="s">
        <v>2326</v>
      </c>
      <c r="F378" s="100" t="s">
        <v>301</v>
      </c>
      <c r="G378" s="269">
        <v>2.666666666666667</v>
      </c>
      <c r="U378" s="246"/>
    </row>
    <row r="379" spans="1:21">
      <c r="A379" s="96"/>
      <c r="B379" s="72">
        <f t="shared" ref="B379:B389" si="23">+B378+1</f>
        <v>324</v>
      </c>
      <c r="C379" s="233" t="s">
        <v>328</v>
      </c>
      <c r="D379" s="98" t="s">
        <v>89</v>
      </c>
      <c r="E379" s="99" t="s">
        <v>329</v>
      </c>
      <c r="F379" s="100" t="s">
        <v>301</v>
      </c>
      <c r="G379" s="269">
        <v>1.9166666666666665</v>
      </c>
      <c r="U379" s="246"/>
    </row>
    <row r="380" spans="1:21">
      <c r="A380" s="96"/>
      <c r="B380" s="72">
        <f t="shared" si="23"/>
        <v>325</v>
      </c>
      <c r="C380" s="233" t="s">
        <v>328</v>
      </c>
      <c r="D380" s="98" t="s">
        <v>89</v>
      </c>
      <c r="E380" s="99" t="s">
        <v>330</v>
      </c>
      <c r="F380" s="100" t="s">
        <v>301</v>
      </c>
      <c r="G380" s="269">
        <v>3.75</v>
      </c>
      <c r="U380" s="246"/>
    </row>
    <row r="381" spans="1:21">
      <c r="A381" s="96"/>
      <c r="B381" s="72">
        <f t="shared" si="23"/>
        <v>326</v>
      </c>
      <c r="C381" s="233" t="s">
        <v>328</v>
      </c>
      <c r="D381" s="98" t="s">
        <v>89</v>
      </c>
      <c r="E381" s="99" t="s">
        <v>331</v>
      </c>
      <c r="F381" s="100" t="s">
        <v>301</v>
      </c>
      <c r="G381" s="269">
        <v>4.5000000000000009</v>
      </c>
      <c r="U381" s="246"/>
    </row>
    <row r="382" spans="1:21">
      <c r="A382" s="96"/>
      <c r="B382" s="72">
        <f t="shared" si="23"/>
        <v>327</v>
      </c>
      <c r="C382" s="233" t="s">
        <v>328</v>
      </c>
      <c r="D382" s="98" t="s">
        <v>89</v>
      </c>
      <c r="E382" s="99" t="s">
        <v>332</v>
      </c>
      <c r="F382" s="100" t="s">
        <v>301</v>
      </c>
      <c r="G382" s="269">
        <v>5.3333333333333339</v>
      </c>
      <c r="U382" s="246"/>
    </row>
    <row r="383" spans="1:21">
      <c r="A383" s="96"/>
      <c r="B383" s="72">
        <f t="shared" si="23"/>
        <v>328</v>
      </c>
      <c r="C383" s="233" t="s">
        <v>328</v>
      </c>
      <c r="D383" s="98" t="s">
        <v>89</v>
      </c>
      <c r="E383" s="99" t="s">
        <v>333</v>
      </c>
      <c r="F383" s="100" t="s">
        <v>301</v>
      </c>
      <c r="G383" s="269">
        <v>6.25</v>
      </c>
      <c r="U383" s="246"/>
    </row>
    <row r="384" spans="1:21">
      <c r="A384" s="96"/>
      <c r="B384" s="72">
        <f t="shared" si="23"/>
        <v>329</v>
      </c>
      <c r="C384" s="233" t="s">
        <v>328</v>
      </c>
      <c r="D384" s="98" t="s">
        <v>89</v>
      </c>
      <c r="E384" s="99" t="s">
        <v>334</v>
      </c>
      <c r="F384" s="100" t="s">
        <v>301</v>
      </c>
      <c r="G384" s="269">
        <v>8.4166666666666661</v>
      </c>
      <c r="U384" s="246"/>
    </row>
    <row r="385" spans="1:21">
      <c r="A385" s="96"/>
      <c r="B385" s="72">
        <f t="shared" si="23"/>
        <v>330</v>
      </c>
      <c r="C385" s="233" t="s">
        <v>328</v>
      </c>
      <c r="D385" s="98" t="s">
        <v>89</v>
      </c>
      <c r="E385" s="99" t="s">
        <v>335</v>
      </c>
      <c r="F385" s="100" t="s">
        <v>301</v>
      </c>
      <c r="G385" s="269">
        <v>12.094444444444447</v>
      </c>
      <c r="U385" s="246"/>
    </row>
    <row r="386" spans="1:21">
      <c r="A386" s="96"/>
      <c r="B386" s="72">
        <f t="shared" si="23"/>
        <v>331</v>
      </c>
      <c r="C386" s="233" t="s">
        <v>328</v>
      </c>
      <c r="D386" s="98" t="s">
        <v>89</v>
      </c>
      <c r="E386" s="99" t="s">
        <v>336</v>
      </c>
      <c r="F386" s="100" t="s">
        <v>301</v>
      </c>
      <c r="G386" s="269">
        <v>9.6250000000000018</v>
      </c>
      <c r="U386" s="246"/>
    </row>
    <row r="387" spans="1:21">
      <c r="A387" s="96"/>
      <c r="B387" s="72">
        <f t="shared" si="23"/>
        <v>332</v>
      </c>
      <c r="C387" s="233" t="s">
        <v>328</v>
      </c>
      <c r="D387" s="98" t="s">
        <v>89</v>
      </c>
      <c r="E387" s="99" t="s">
        <v>337</v>
      </c>
      <c r="F387" s="100" t="s">
        <v>301</v>
      </c>
      <c r="G387" s="269">
        <v>16.770833333333332</v>
      </c>
      <c r="U387" s="246"/>
    </row>
    <row r="388" spans="1:21">
      <c r="A388" s="96"/>
      <c r="B388" s="72">
        <f t="shared" si="23"/>
        <v>333</v>
      </c>
      <c r="C388" s="233" t="s">
        <v>328</v>
      </c>
      <c r="D388" s="98" t="s">
        <v>89</v>
      </c>
      <c r="E388" s="99" t="s">
        <v>338</v>
      </c>
      <c r="F388" s="100" t="s">
        <v>301</v>
      </c>
      <c r="G388" s="269">
        <v>17.375000000000004</v>
      </c>
      <c r="U388" s="246"/>
    </row>
    <row r="389" spans="1:21">
      <c r="A389" s="96"/>
      <c r="B389" s="72">
        <f t="shared" si="23"/>
        <v>334</v>
      </c>
      <c r="C389" s="233" t="s">
        <v>328</v>
      </c>
      <c r="D389" s="98" t="s">
        <v>89</v>
      </c>
      <c r="E389" s="99" t="s">
        <v>339</v>
      </c>
      <c r="F389" s="100" t="s">
        <v>301</v>
      </c>
      <c r="G389" s="269">
        <v>21.912500000000001</v>
      </c>
      <c r="U389" s="246"/>
    </row>
    <row r="390" spans="1:21" ht="19.5" customHeight="1">
      <c r="A390" s="93" t="s">
        <v>1920</v>
      </c>
      <c r="B390" s="13"/>
      <c r="C390" s="94" t="s">
        <v>340</v>
      </c>
      <c r="D390" s="94"/>
      <c r="E390" s="94"/>
      <c r="F390" s="177"/>
      <c r="G390" s="292"/>
      <c r="U390" s="246"/>
    </row>
    <row r="391" spans="1:21">
      <c r="A391" s="96"/>
      <c r="B391" s="4">
        <v>335</v>
      </c>
      <c r="C391" s="233" t="s">
        <v>341</v>
      </c>
      <c r="D391" s="98" t="s">
        <v>89</v>
      </c>
      <c r="E391" s="99" t="s">
        <v>342</v>
      </c>
      <c r="F391" s="100" t="s">
        <v>301</v>
      </c>
      <c r="G391" s="269">
        <v>3.3333333333333335</v>
      </c>
      <c r="U391" s="246"/>
    </row>
    <row r="392" spans="1:21">
      <c r="A392" s="96"/>
      <c r="B392" s="72">
        <f t="shared" ref="B392:B401" si="24">+B391+1</f>
        <v>336</v>
      </c>
      <c r="C392" s="233" t="s">
        <v>341</v>
      </c>
      <c r="D392" s="98" t="s">
        <v>89</v>
      </c>
      <c r="E392" s="99" t="s">
        <v>343</v>
      </c>
      <c r="F392" s="100" t="s">
        <v>301</v>
      </c>
      <c r="G392" s="269">
        <v>5.3708333333333336</v>
      </c>
      <c r="U392" s="246"/>
    </row>
    <row r="393" spans="1:21">
      <c r="A393" s="96"/>
      <c r="B393" s="72">
        <f t="shared" si="24"/>
        <v>337</v>
      </c>
      <c r="C393" s="233" t="s">
        <v>341</v>
      </c>
      <c r="D393" s="98" t="s">
        <v>89</v>
      </c>
      <c r="E393" s="99" t="s">
        <v>344</v>
      </c>
      <c r="F393" s="100" t="s">
        <v>301</v>
      </c>
      <c r="G393" s="269">
        <v>5.6111111111111116</v>
      </c>
      <c r="U393" s="246"/>
    </row>
    <row r="394" spans="1:21">
      <c r="A394" s="96"/>
      <c r="B394" s="72">
        <f t="shared" si="24"/>
        <v>338</v>
      </c>
      <c r="C394" s="233" t="s">
        <v>341</v>
      </c>
      <c r="D394" s="98" t="s">
        <v>89</v>
      </c>
      <c r="E394" s="99" t="s">
        <v>345</v>
      </c>
      <c r="F394" s="100" t="s">
        <v>301</v>
      </c>
      <c r="G394" s="269">
        <v>7.0138888888888884</v>
      </c>
      <c r="U394" s="246"/>
    </row>
    <row r="395" spans="1:21">
      <c r="A395" s="96"/>
      <c r="B395" s="72">
        <f t="shared" si="24"/>
        <v>339</v>
      </c>
      <c r="C395" s="233" t="s">
        <v>341</v>
      </c>
      <c r="D395" s="98" t="s">
        <v>89</v>
      </c>
      <c r="E395" s="99" t="s">
        <v>346</v>
      </c>
      <c r="F395" s="100" t="s">
        <v>301</v>
      </c>
      <c r="G395" s="269">
        <v>7.8194444444444455</v>
      </c>
      <c r="U395" s="246"/>
    </row>
    <row r="396" spans="1:21">
      <c r="A396" s="96"/>
      <c r="B396" s="72">
        <f t="shared" si="24"/>
        <v>340</v>
      </c>
      <c r="C396" s="233" t="s">
        <v>341</v>
      </c>
      <c r="D396" s="98" t="s">
        <v>89</v>
      </c>
      <c r="E396" s="99" t="s">
        <v>347</v>
      </c>
      <c r="F396" s="100" t="s">
        <v>301</v>
      </c>
      <c r="G396" s="269">
        <v>9.4194444444444443</v>
      </c>
      <c r="U396" s="246"/>
    </row>
    <row r="397" spans="1:21">
      <c r="A397" s="96"/>
      <c r="B397" s="72">
        <f t="shared" si="24"/>
        <v>341</v>
      </c>
      <c r="C397" s="233" t="s">
        <v>341</v>
      </c>
      <c r="D397" s="98" t="s">
        <v>89</v>
      </c>
      <c r="E397" s="99" t="s">
        <v>348</v>
      </c>
      <c r="F397" s="100" t="s">
        <v>301</v>
      </c>
      <c r="G397" s="269">
        <v>10.5</v>
      </c>
      <c r="U397" s="246"/>
    </row>
    <row r="398" spans="1:21">
      <c r="A398" s="96"/>
      <c r="B398" s="72">
        <f t="shared" si="24"/>
        <v>342</v>
      </c>
      <c r="C398" s="233" t="s">
        <v>341</v>
      </c>
      <c r="D398" s="98" t="s">
        <v>89</v>
      </c>
      <c r="E398" s="99" t="s">
        <v>1642</v>
      </c>
      <c r="F398" s="100" t="s">
        <v>301</v>
      </c>
      <c r="G398" s="269">
        <v>14.565833333333336</v>
      </c>
      <c r="U398" s="246"/>
    </row>
    <row r="399" spans="1:21">
      <c r="A399" s="96"/>
      <c r="B399" s="72">
        <f t="shared" si="24"/>
        <v>343</v>
      </c>
      <c r="C399" s="233" t="s">
        <v>341</v>
      </c>
      <c r="D399" s="98" t="s">
        <v>89</v>
      </c>
      <c r="E399" s="99" t="s">
        <v>349</v>
      </c>
      <c r="F399" s="100" t="s">
        <v>301</v>
      </c>
      <c r="G399" s="269">
        <v>18.425000000000001</v>
      </c>
      <c r="U399" s="246"/>
    </row>
    <row r="400" spans="1:21">
      <c r="A400" s="96"/>
      <c r="B400" s="72">
        <f t="shared" si="24"/>
        <v>344</v>
      </c>
      <c r="C400" s="101" t="s">
        <v>341</v>
      </c>
      <c r="D400" s="102" t="s">
        <v>89</v>
      </c>
      <c r="E400" s="103" t="s">
        <v>1481</v>
      </c>
      <c r="F400" s="104" t="s">
        <v>301</v>
      </c>
      <c r="G400" s="269">
        <v>22.781666666666666</v>
      </c>
      <c r="U400" s="246"/>
    </row>
    <row r="401" spans="1:21">
      <c r="A401" s="96"/>
      <c r="B401" s="72">
        <f t="shared" si="24"/>
        <v>345</v>
      </c>
      <c r="C401" s="233" t="s">
        <v>341</v>
      </c>
      <c r="D401" s="98" t="s">
        <v>89</v>
      </c>
      <c r="E401" s="99" t="s">
        <v>350</v>
      </c>
      <c r="F401" s="100" t="s">
        <v>301</v>
      </c>
      <c r="G401" s="269">
        <v>38.291111111111107</v>
      </c>
      <c r="U401" s="246"/>
    </row>
    <row r="402" spans="1:21" ht="21" customHeight="1">
      <c r="A402" s="93" t="s">
        <v>1921</v>
      </c>
      <c r="B402" s="13"/>
      <c r="C402" s="94" t="s">
        <v>351</v>
      </c>
      <c r="D402" s="94"/>
      <c r="E402" s="94"/>
      <c r="F402" s="177"/>
      <c r="G402" s="292"/>
      <c r="U402" s="246"/>
    </row>
    <row r="403" spans="1:21">
      <c r="A403" s="96"/>
      <c r="B403" s="4">
        <v>346</v>
      </c>
      <c r="C403" s="233" t="s">
        <v>352</v>
      </c>
      <c r="D403" s="98" t="s">
        <v>89</v>
      </c>
      <c r="E403" s="99" t="s">
        <v>353</v>
      </c>
      <c r="F403" s="100" t="s">
        <v>301</v>
      </c>
      <c r="G403" s="269">
        <v>0.33055555555555555</v>
      </c>
      <c r="U403" s="246"/>
    </row>
    <row r="404" spans="1:21">
      <c r="A404" s="96"/>
      <c r="B404" s="72">
        <f t="shared" ref="B404:B406" si="25">+B403+1</f>
        <v>347</v>
      </c>
      <c r="C404" s="233" t="s">
        <v>352</v>
      </c>
      <c r="D404" s="98" t="s">
        <v>89</v>
      </c>
      <c r="E404" s="99" t="s">
        <v>354</v>
      </c>
      <c r="F404" s="100" t="s">
        <v>301</v>
      </c>
      <c r="G404" s="269">
        <v>0.38000000000000006</v>
      </c>
      <c r="U404" s="246"/>
    </row>
    <row r="405" spans="1:21">
      <c r="A405" s="96"/>
      <c r="B405" s="72">
        <f t="shared" si="25"/>
        <v>348</v>
      </c>
      <c r="C405" s="233" t="s">
        <v>352</v>
      </c>
      <c r="D405" s="98" t="s">
        <v>89</v>
      </c>
      <c r="E405" s="99" t="s">
        <v>355</v>
      </c>
      <c r="F405" s="100" t="s">
        <v>301</v>
      </c>
      <c r="G405" s="269">
        <v>0.48916666666666675</v>
      </c>
      <c r="U405" s="246"/>
    </row>
    <row r="406" spans="1:21">
      <c r="A406" s="96"/>
      <c r="B406" s="72">
        <f t="shared" si="25"/>
        <v>349</v>
      </c>
      <c r="C406" s="233" t="s">
        <v>352</v>
      </c>
      <c r="D406" s="98" t="s">
        <v>89</v>
      </c>
      <c r="E406" s="99" t="s">
        <v>356</v>
      </c>
      <c r="F406" s="100" t="s">
        <v>301</v>
      </c>
      <c r="G406" s="269">
        <v>0.7416666666666667</v>
      </c>
      <c r="U406" s="246"/>
    </row>
    <row r="407" spans="1:21" ht="18" customHeight="1">
      <c r="A407" s="93" t="s">
        <v>1922</v>
      </c>
      <c r="B407" s="13"/>
      <c r="C407" s="94" t="s">
        <v>357</v>
      </c>
      <c r="D407" s="94"/>
      <c r="E407" s="94"/>
      <c r="F407" s="177"/>
      <c r="G407" s="292"/>
      <c r="U407" s="246"/>
    </row>
    <row r="408" spans="1:21">
      <c r="A408" s="96"/>
      <c r="B408" s="4">
        <v>350</v>
      </c>
      <c r="C408" s="233" t="s">
        <v>358</v>
      </c>
      <c r="D408" s="98" t="s">
        <v>89</v>
      </c>
      <c r="E408" s="99" t="s">
        <v>359</v>
      </c>
      <c r="F408" s="100" t="s">
        <v>301</v>
      </c>
      <c r="G408" s="269">
        <v>0.40555555555555567</v>
      </c>
      <c r="U408" s="246"/>
    </row>
    <row r="409" spans="1:21">
      <c r="A409" s="96"/>
      <c r="B409" s="72">
        <f t="shared" ref="B409:B435" si="26">+B408+1</f>
        <v>351</v>
      </c>
      <c r="C409" s="233" t="s">
        <v>358</v>
      </c>
      <c r="D409" s="98" t="s">
        <v>89</v>
      </c>
      <c r="E409" s="99" t="s">
        <v>360</v>
      </c>
      <c r="F409" s="100" t="s">
        <v>373</v>
      </c>
      <c r="G409" s="269">
        <v>0.40416666666666667</v>
      </c>
      <c r="U409" s="246"/>
    </row>
    <row r="410" spans="1:21">
      <c r="A410" s="96"/>
      <c r="B410" s="72">
        <f t="shared" si="26"/>
        <v>352</v>
      </c>
      <c r="C410" s="233" t="s">
        <v>358</v>
      </c>
      <c r="D410" s="98" t="s">
        <v>89</v>
      </c>
      <c r="E410" s="99" t="s">
        <v>361</v>
      </c>
      <c r="F410" s="100" t="s">
        <v>301</v>
      </c>
      <c r="G410" s="269">
        <v>0.47499999999999998</v>
      </c>
      <c r="U410" s="246"/>
    </row>
    <row r="411" spans="1:21">
      <c r="A411" s="96"/>
      <c r="B411" s="72">
        <f t="shared" si="26"/>
        <v>353</v>
      </c>
      <c r="C411" s="233" t="s">
        <v>358</v>
      </c>
      <c r="D411" s="98" t="s">
        <v>89</v>
      </c>
      <c r="E411" s="99" t="s">
        <v>362</v>
      </c>
      <c r="F411" s="100" t="s">
        <v>301</v>
      </c>
      <c r="G411" s="269">
        <v>0.49166666666666659</v>
      </c>
      <c r="U411" s="246"/>
    </row>
    <row r="412" spans="1:21">
      <c r="A412" s="96"/>
      <c r="B412" s="72">
        <f t="shared" si="26"/>
        <v>354</v>
      </c>
      <c r="C412" s="233" t="s">
        <v>358</v>
      </c>
      <c r="D412" s="98" t="s">
        <v>89</v>
      </c>
      <c r="E412" s="99" t="s">
        <v>363</v>
      </c>
      <c r="F412" s="100" t="s">
        <v>301</v>
      </c>
      <c r="G412" s="269">
        <v>0.54722222222222228</v>
      </c>
      <c r="U412" s="246"/>
    </row>
    <row r="413" spans="1:21">
      <c r="A413" s="96"/>
      <c r="B413" s="72">
        <f t="shared" si="26"/>
        <v>355</v>
      </c>
      <c r="C413" s="233" t="s">
        <v>358</v>
      </c>
      <c r="D413" s="98" t="s">
        <v>89</v>
      </c>
      <c r="E413" s="99" t="s">
        <v>364</v>
      </c>
      <c r="F413" s="100" t="s">
        <v>301</v>
      </c>
      <c r="G413" s="269">
        <v>0.65</v>
      </c>
      <c r="U413" s="246"/>
    </row>
    <row r="414" spans="1:21">
      <c r="A414" s="96"/>
      <c r="B414" s="72">
        <f t="shared" si="26"/>
        <v>356</v>
      </c>
      <c r="C414" s="233" t="s">
        <v>358</v>
      </c>
      <c r="D414" s="98" t="s">
        <v>89</v>
      </c>
      <c r="E414" s="99" t="s">
        <v>365</v>
      </c>
      <c r="F414" s="100" t="s">
        <v>301</v>
      </c>
      <c r="G414" s="269">
        <v>0.77500000000000013</v>
      </c>
      <c r="U414" s="246"/>
    </row>
    <row r="415" spans="1:21">
      <c r="A415" s="96"/>
      <c r="B415" s="72">
        <f t="shared" si="26"/>
        <v>357</v>
      </c>
      <c r="C415" s="233" t="s">
        <v>358</v>
      </c>
      <c r="D415" s="98" t="s">
        <v>89</v>
      </c>
      <c r="E415" s="99" t="s">
        <v>2218</v>
      </c>
      <c r="F415" s="100" t="s">
        <v>301</v>
      </c>
      <c r="G415" s="269">
        <v>0.66666666666666663</v>
      </c>
      <c r="U415" s="246"/>
    </row>
    <row r="416" spans="1:21">
      <c r="A416" s="96"/>
      <c r="B416" s="72">
        <f t="shared" si="26"/>
        <v>358</v>
      </c>
      <c r="C416" s="233" t="s">
        <v>358</v>
      </c>
      <c r="D416" s="98" t="s">
        <v>89</v>
      </c>
      <c r="E416" s="99" t="s">
        <v>366</v>
      </c>
      <c r="F416" s="100" t="s">
        <v>301</v>
      </c>
      <c r="G416" s="269">
        <v>0.78750000000000009</v>
      </c>
      <c r="U416" s="246"/>
    </row>
    <row r="417" spans="1:21">
      <c r="A417" s="96"/>
      <c r="B417" s="72">
        <f t="shared" si="26"/>
        <v>359</v>
      </c>
      <c r="C417" s="233" t="s">
        <v>358</v>
      </c>
      <c r="D417" s="98" t="s">
        <v>89</v>
      </c>
      <c r="E417" s="99" t="s">
        <v>367</v>
      </c>
      <c r="F417" s="100" t="s">
        <v>301</v>
      </c>
      <c r="G417" s="269">
        <v>1.0125000000000002</v>
      </c>
      <c r="U417" s="246"/>
    </row>
    <row r="418" spans="1:21">
      <c r="A418" s="96"/>
      <c r="B418" s="72">
        <f t="shared" si="26"/>
        <v>360</v>
      </c>
      <c r="C418" s="233" t="s">
        <v>358</v>
      </c>
      <c r="D418" s="98" t="s">
        <v>89</v>
      </c>
      <c r="E418" s="99" t="s">
        <v>368</v>
      </c>
      <c r="F418" s="100" t="s">
        <v>301</v>
      </c>
      <c r="G418" s="269">
        <v>0.90555555555555567</v>
      </c>
      <c r="U418" s="246"/>
    </row>
    <row r="419" spans="1:21">
      <c r="A419" s="96"/>
      <c r="B419" s="72">
        <f t="shared" si="26"/>
        <v>361</v>
      </c>
      <c r="C419" s="233" t="s">
        <v>358</v>
      </c>
      <c r="D419" s="98" t="s">
        <v>89</v>
      </c>
      <c r="E419" s="99" t="s">
        <v>369</v>
      </c>
      <c r="F419" s="100" t="s">
        <v>301</v>
      </c>
      <c r="G419" s="269">
        <v>1.1708333333333336</v>
      </c>
      <c r="U419" s="246"/>
    </row>
    <row r="420" spans="1:21">
      <c r="A420" s="96"/>
      <c r="B420" s="72">
        <f t="shared" si="26"/>
        <v>362</v>
      </c>
      <c r="C420" s="233" t="s">
        <v>358</v>
      </c>
      <c r="D420" s="98" t="s">
        <v>89</v>
      </c>
      <c r="E420" s="99" t="s">
        <v>370</v>
      </c>
      <c r="F420" s="100" t="s">
        <v>301</v>
      </c>
      <c r="G420" s="269">
        <v>1.0027777777777778</v>
      </c>
      <c r="U420" s="246"/>
    </row>
    <row r="421" spans="1:21">
      <c r="A421" s="96"/>
      <c r="B421" s="72">
        <f t="shared" si="26"/>
        <v>363</v>
      </c>
      <c r="C421" s="233" t="s">
        <v>358</v>
      </c>
      <c r="D421" s="98" t="s">
        <v>89</v>
      </c>
      <c r="E421" s="99" t="s">
        <v>371</v>
      </c>
      <c r="F421" s="100" t="s">
        <v>301</v>
      </c>
      <c r="G421" s="269">
        <v>1.2250000000000001</v>
      </c>
      <c r="U421" s="246"/>
    </row>
    <row r="422" spans="1:21">
      <c r="A422" s="96"/>
      <c r="B422" s="72">
        <f t="shared" si="26"/>
        <v>364</v>
      </c>
      <c r="C422" s="233" t="s">
        <v>358</v>
      </c>
      <c r="D422" s="98" t="s">
        <v>89</v>
      </c>
      <c r="E422" s="99" t="s">
        <v>372</v>
      </c>
      <c r="F422" s="100" t="s">
        <v>301</v>
      </c>
      <c r="G422" s="269">
        <v>1.6041666666666667</v>
      </c>
      <c r="U422" s="246"/>
    </row>
    <row r="423" spans="1:21">
      <c r="A423" s="96"/>
      <c r="B423" s="72">
        <f t="shared" si="26"/>
        <v>365</v>
      </c>
      <c r="C423" s="233" t="s">
        <v>358</v>
      </c>
      <c r="D423" s="98" t="s">
        <v>89</v>
      </c>
      <c r="E423" s="99" t="s">
        <v>1505</v>
      </c>
      <c r="F423" s="100" t="s">
        <v>301</v>
      </c>
      <c r="G423" s="269">
        <v>3.6666666666666665</v>
      </c>
      <c r="U423" s="246"/>
    </row>
    <row r="424" spans="1:21">
      <c r="A424" s="96"/>
      <c r="B424" s="72">
        <f t="shared" si="26"/>
        <v>366</v>
      </c>
      <c r="C424" s="233" t="s">
        <v>358</v>
      </c>
      <c r="D424" s="98" t="s">
        <v>89</v>
      </c>
      <c r="E424" s="99" t="s">
        <v>374</v>
      </c>
      <c r="F424" s="100" t="s">
        <v>301</v>
      </c>
      <c r="G424" s="269">
        <v>2.125</v>
      </c>
      <c r="U424" s="246"/>
    </row>
    <row r="425" spans="1:21">
      <c r="A425" s="96"/>
      <c r="B425" s="72">
        <f t="shared" si="26"/>
        <v>367</v>
      </c>
      <c r="C425" s="233" t="s">
        <v>358</v>
      </c>
      <c r="D425" s="98" t="s">
        <v>89</v>
      </c>
      <c r="E425" s="99" t="s">
        <v>375</v>
      </c>
      <c r="F425" s="100" t="s">
        <v>301</v>
      </c>
      <c r="G425" s="269">
        <v>2.3333333333333335</v>
      </c>
      <c r="U425" s="246"/>
    </row>
    <row r="426" spans="1:21">
      <c r="A426" s="96"/>
      <c r="B426" s="72">
        <f t="shared" si="26"/>
        <v>368</v>
      </c>
      <c r="C426" s="233" t="s">
        <v>358</v>
      </c>
      <c r="D426" s="98" t="s">
        <v>89</v>
      </c>
      <c r="E426" s="99" t="s">
        <v>1506</v>
      </c>
      <c r="F426" s="100" t="s">
        <v>301</v>
      </c>
      <c r="G426" s="269">
        <v>2.479166666666667</v>
      </c>
      <c r="U426" s="246"/>
    </row>
    <row r="427" spans="1:21">
      <c r="A427" s="96"/>
      <c r="B427" s="72">
        <f t="shared" si="26"/>
        <v>369</v>
      </c>
      <c r="C427" s="233" t="s">
        <v>358</v>
      </c>
      <c r="D427" s="98" t="s">
        <v>89</v>
      </c>
      <c r="E427" s="99" t="s">
        <v>376</v>
      </c>
      <c r="F427" s="100" t="s">
        <v>301</v>
      </c>
      <c r="G427" s="269">
        <v>2.3166666666666669</v>
      </c>
      <c r="U427" s="246"/>
    </row>
    <row r="428" spans="1:21">
      <c r="A428" s="96"/>
      <c r="B428" s="72">
        <f t="shared" si="26"/>
        <v>370</v>
      </c>
      <c r="C428" s="233" t="s">
        <v>358</v>
      </c>
      <c r="D428" s="98" t="s">
        <v>89</v>
      </c>
      <c r="E428" s="99" t="s">
        <v>377</v>
      </c>
      <c r="F428" s="100" t="s">
        <v>301</v>
      </c>
      <c r="G428" s="269">
        <v>2.9375000000000004</v>
      </c>
      <c r="U428" s="246"/>
    </row>
    <row r="429" spans="1:21">
      <c r="A429" s="96"/>
      <c r="B429" s="72">
        <f t="shared" si="26"/>
        <v>371</v>
      </c>
      <c r="C429" s="233" t="s">
        <v>358</v>
      </c>
      <c r="D429" s="98" t="s">
        <v>89</v>
      </c>
      <c r="E429" s="99" t="s">
        <v>1507</v>
      </c>
      <c r="F429" s="100" t="s">
        <v>301</v>
      </c>
      <c r="G429" s="269">
        <v>5.6999999999999993</v>
      </c>
      <c r="U429" s="246"/>
    </row>
    <row r="430" spans="1:21">
      <c r="A430" s="96"/>
      <c r="B430" s="72">
        <f t="shared" si="26"/>
        <v>372</v>
      </c>
      <c r="C430" s="233" t="s">
        <v>358</v>
      </c>
      <c r="D430" s="98" t="s">
        <v>89</v>
      </c>
      <c r="E430" s="99" t="s">
        <v>378</v>
      </c>
      <c r="F430" s="100" t="s">
        <v>301</v>
      </c>
      <c r="G430" s="269">
        <v>5.1974999999999998</v>
      </c>
      <c r="U430" s="246"/>
    </row>
    <row r="431" spans="1:21">
      <c r="A431" s="96"/>
      <c r="B431" s="72">
        <f t="shared" si="26"/>
        <v>373</v>
      </c>
      <c r="C431" s="233" t="s">
        <v>358</v>
      </c>
      <c r="D431" s="98" t="s">
        <v>89</v>
      </c>
      <c r="E431" s="99" t="s">
        <v>379</v>
      </c>
      <c r="F431" s="100" t="s">
        <v>301</v>
      </c>
      <c r="G431" s="269">
        <v>5.333333333333333</v>
      </c>
      <c r="U431" s="246"/>
    </row>
    <row r="432" spans="1:21">
      <c r="A432" s="96"/>
      <c r="B432" s="72">
        <f t="shared" si="26"/>
        <v>374</v>
      </c>
      <c r="C432" s="233" t="s">
        <v>358</v>
      </c>
      <c r="D432" s="98" t="s">
        <v>89</v>
      </c>
      <c r="E432" s="99" t="s">
        <v>380</v>
      </c>
      <c r="F432" s="100" t="s">
        <v>301</v>
      </c>
      <c r="G432" s="269">
        <v>8.3002777777777776</v>
      </c>
      <c r="U432" s="246"/>
    </row>
    <row r="433" spans="1:21">
      <c r="A433" s="96"/>
      <c r="B433" s="72">
        <f t="shared" si="26"/>
        <v>375</v>
      </c>
      <c r="C433" s="233" t="s">
        <v>358</v>
      </c>
      <c r="D433" s="98" t="s">
        <v>89</v>
      </c>
      <c r="E433" s="99" t="s">
        <v>381</v>
      </c>
      <c r="F433" s="100" t="s">
        <v>301</v>
      </c>
      <c r="G433" s="269">
        <v>10.693888888888887</v>
      </c>
      <c r="U433" s="246"/>
    </row>
    <row r="434" spans="1:21">
      <c r="A434" s="96"/>
      <c r="B434" s="72">
        <f t="shared" si="26"/>
        <v>376</v>
      </c>
      <c r="C434" s="233" t="s">
        <v>358</v>
      </c>
      <c r="D434" s="98" t="s">
        <v>89</v>
      </c>
      <c r="E434" s="99" t="s">
        <v>382</v>
      </c>
      <c r="F434" s="100" t="s">
        <v>301</v>
      </c>
      <c r="G434" s="269">
        <v>12.05</v>
      </c>
      <c r="U434" s="246"/>
    </row>
    <row r="435" spans="1:21">
      <c r="A435" s="96"/>
      <c r="B435" s="72">
        <f t="shared" si="26"/>
        <v>377</v>
      </c>
      <c r="C435" s="233" t="s">
        <v>358</v>
      </c>
      <c r="D435" s="98" t="s">
        <v>89</v>
      </c>
      <c r="E435" s="99" t="s">
        <v>383</v>
      </c>
      <c r="F435" s="100" t="s">
        <v>301</v>
      </c>
      <c r="G435" s="269">
        <v>21.25</v>
      </c>
      <c r="U435" s="246"/>
    </row>
    <row r="436" spans="1:21">
      <c r="A436" s="93" t="s">
        <v>1923</v>
      </c>
      <c r="B436" s="183"/>
      <c r="C436" s="233" t="s">
        <v>384</v>
      </c>
      <c r="D436" s="98"/>
      <c r="E436" s="99"/>
      <c r="F436" s="100"/>
      <c r="G436" s="292"/>
      <c r="U436" s="246"/>
    </row>
    <row r="437" spans="1:21">
      <c r="A437" s="96"/>
      <c r="B437" s="4">
        <v>378</v>
      </c>
      <c r="C437" s="233" t="s">
        <v>385</v>
      </c>
      <c r="D437" s="98" t="s">
        <v>89</v>
      </c>
      <c r="E437" s="99" t="s">
        <v>386</v>
      </c>
      <c r="F437" s="100" t="s">
        <v>301</v>
      </c>
      <c r="G437" s="269">
        <v>0.42500000000000004</v>
      </c>
      <c r="U437" s="246"/>
    </row>
    <row r="438" spans="1:21">
      <c r="A438" s="96"/>
      <c r="B438" s="72">
        <f t="shared" ref="B438:B449" si="27">+B437+1</f>
        <v>379</v>
      </c>
      <c r="C438" s="233" t="s">
        <v>385</v>
      </c>
      <c r="D438" s="98" t="s">
        <v>89</v>
      </c>
      <c r="E438" s="99" t="s">
        <v>387</v>
      </c>
      <c r="F438" s="100" t="s">
        <v>301</v>
      </c>
      <c r="G438" s="269">
        <v>0.47499999999999998</v>
      </c>
      <c r="U438" s="246"/>
    </row>
    <row r="439" spans="1:21">
      <c r="A439" s="96"/>
      <c r="B439" s="72">
        <f t="shared" si="27"/>
        <v>380</v>
      </c>
      <c r="C439" s="233" t="s">
        <v>385</v>
      </c>
      <c r="D439" s="98" t="s">
        <v>89</v>
      </c>
      <c r="E439" s="99" t="s">
        <v>388</v>
      </c>
      <c r="F439" s="100" t="s">
        <v>301</v>
      </c>
      <c r="G439" s="269">
        <v>0.65</v>
      </c>
      <c r="U439" s="246"/>
    </row>
    <row r="440" spans="1:21">
      <c r="A440" s="96"/>
      <c r="B440" s="72">
        <f t="shared" si="27"/>
        <v>381</v>
      </c>
      <c r="C440" s="233" t="s">
        <v>385</v>
      </c>
      <c r="D440" s="98" t="s">
        <v>89</v>
      </c>
      <c r="E440" s="99" t="s">
        <v>389</v>
      </c>
      <c r="F440" s="100" t="s">
        <v>301</v>
      </c>
      <c r="G440" s="269">
        <v>0.82500000000000007</v>
      </c>
      <c r="U440" s="246"/>
    </row>
    <row r="441" spans="1:21">
      <c r="A441" s="96"/>
      <c r="B441" s="72">
        <f t="shared" si="27"/>
        <v>382</v>
      </c>
      <c r="C441" s="233" t="s">
        <v>385</v>
      </c>
      <c r="D441" s="98" t="s">
        <v>89</v>
      </c>
      <c r="E441" s="99" t="s">
        <v>390</v>
      </c>
      <c r="F441" s="100" t="s">
        <v>301</v>
      </c>
      <c r="G441" s="269">
        <v>1.7194444444444446</v>
      </c>
      <c r="U441" s="246"/>
    </row>
    <row r="442" spans="1:21">
      <c r="A442" s="96"/>
      <c r="B442" s="72">
        <f t="shared" si="27"/>
        <v>383</v>
      </c>
      <c r="C442" s="233" t="s">
        <v>385</v>
      </c>
      <c r="D442" s="98" t="s">
        <v>36</v>
      </c>
      <c r="E442" s="99" t="s">
        <v>391</v>
      </c>
      <c r="F442" s="100" t="s">
        <v>301</v>
      </c>
      <c r="G442" s="269">
        <v>538.88888888888891</v>
      </c>
      <c r="U442" s="246"/>
    </row>
    <row r="443" spans="1:21">
      <c r="A443" s="96"/>
      <c r="B443" s="72">
        <f t="shared" si="27"/>
        <v>384</v>
      </c>
      <c r="C443" s="233" t="s">
        <v>385</v>
      </c>
      <c r="D443" s="98" t="s">
        <v>36</v>
      </c>
      <c r="E443" s="99" t="s">
        <v>392</v>
      </c>
      <c r="F443" s="100" t="s">
        <v>301</v>
      </c>
      <c r="G443" s="269">
        <v>538.88888888888891</v>
      </c>
      <c r="U443" s="246"/>
    </row>
    <row r="444" spans="1:21">
      <c r="A444" s="96"/>
      <c r="B444" s="72">
        <f t="shared" si="27"/>
        <v>385</v>
      </c>
      <c r="C444" s="233" t="s">
        <v>385</v>
      </c>
      <c r="D444" s="98" t="s">
        <v>36</v>
      </c>
      <c r="E444" s="99" t="s">
        <v>393</v>
      </c>
      <c r="F444" s="100" t="s">
        <v>301</v>
      </c>
      <c r="G444" s="269">
        <v>538.88888888888891</v>
      </c>
      <c r="U444" s="246"/>
    </row>
    <row r="445" spans="1:21">
      <c r="A445" s="96"/>
      <c r="B445" s="72">
        <f t="shared" si="27"/>
        <v>386</v>
      </c>
      <c r="C445" s="233" t="s">
        <v>385</v>
      </c>
      <c r="D445" s="98" t="s">
        <v>36</v>
      </c>
      <c r="E445" s="99" t="s">
        <v>394</v>
      </c>
      <c r="F445" s="100" t="s">
        <v>301</v>
      </c>
      <c r="G445" s="269">
        <v>543.6111111111112</v>
      </c>
      <c r="U445" s="246"/>
    </row>
    <row r="446" spans="1:21">
      <c r="A446" s="96"/>
      <c r="B446" s="72">
        <f t="shared" si="27"/>
        <v>387</v>
      </c>
      <c r="C446" s="233" t="s">
        <v>385</v>
      </c>
      <c r="D446" s="98" t="s">
        <v>89</v>
      </c>
      <c r="E446" s="99" t="s">
        <v>395</v>
      </c>
      <c r="F446" s="100" t="s">
        <v>301</v>
      </c>
      <c r="G446" s="269">
        <v>0.73958333333333337</v>
      </c>
      <c r="U446" s="246"/>
    </row>
    <row r="447" spans="1:21">
      <c r="A447" s="96"/>
      <c r="B447" s="72">
        <f t="shared" si="27"/>
        <v>388</v>
      </c>
      <c r="C447" s="233" t="s">
        <v>385</v>
      </c>
      <c r="D447" s="98" t="s">
        <v>89</v>
      </c>
      <c r="E447" s="99" t="s">
        <v>396</v>
      </c>
      <c r="F447" s="100" t="s">
        <v>301</v>
      </c>
      <c r="G447" s="269">
        <v>1.0854166666666669</v>
      </c>
      <c r="U447" s="246"/>
    </row>
    <row r="448" spans="1:21">
      <c r="A448" s="96"/>
      <c r="B448" s="72">
        <f t="shared" si="27"/>
        <v>389</v>
      </c>
      <c r="C448" s="233" t="s">
        <v>385</v>
      </c>
      <c r="D448" s="98" t="s">
        <v>89</v>
      </c>
      <c r="E448" s="99" t="s">
        <v>397</v>
      </c>
      <c r="F448" s="100" t="s">
        <v>301</v>
      </c>
      <c r="G448" s="269">
        <v>1.36</v>
      </c>
      <c r="U448" s="246"/>
    </row>
    <row r="449" spans="1:21">
      <c r="A449" s="96"/>
      <c r="B449" s="72">
        <f t="shared" si="27"/>
        <v>390</v>
      </c>
      <c r="C449" s="233" t="s">
        <v>385</v>
      </c>
      <c r="D449" s="98" t="s">
        <v>89</v>
      </c>
      <c r="E449" s="99" t="s">
        <v>398</v>
      </c>
      <c r="F449" s="100" t="s">
        <v>301</v>
      </c>
      <c r="G449" s="269">
        <v>1.821666666666667</v>
      </c>
      <c r="U449" s="246"/>
    </row>
    <row r="450" spans="1:21">
      <c r="A450" s="93" t="s">
        <v>1924</v>
      </c>
      <c r="B450" s="13"/>
      <c r="C450" s="94" t="s">
        <v>399</v>
      </c>
      <c r="D450" s="94"/>
      <c r="E450" s="94"/>
      <c r="F450" s="177"/>
      <c r="G450" s="292"/>
      <c r="U450" s="246"/>
    </row>
    <row r="451" spans="1:21">
      <c r="A451" s="96"/>
      <c r="B451" s="4">
        <v>391</v>
      </c>
      <c r="C451" s="233" t="s">
        <v>400</v>
      </c>
      <c r="D451" s="98" t="s">
        <v>97</v>
      </c>
      <c r="E451" s="99" t="s">
        <v>401</v>
      </c>
      <c r="F451" s="100" t="s">
        <v>301</v>
      </c>
      <c r="G451" s="269">
        <v>2.1688888888888886</v>
      </c>
      <c r="U451" s="246"/>
    </row>
    <row r="452" spans="1:21">
      <c r="A452" s="96"/>
      <c r="B452" s="72">
        <f t="shared" ref="B452:B467" si="28">+B451+1</f>
        <v>392</v>
      </c>
      <c r="C452" s="233" t="s">
        <v>400</v>
      </c>
      <c r="D452" s="98" t="s">
        <v>97</v>
      </c>
      <c r="E452" s="99" t="s">
        <v>402</v>
      </c>
      <c r="F452" s="100" t="s">
        <v>301</v>
      </c>
      <c r="G452" s="269">
        <v>4.3591666666666669</v>
      </c>
      <c r="U452" s="246"/>
    </row>
    <row r="453" spans="1:21">
      <c r="A453" s="96"/>
      <c r="B453" s="72">
        <f t="shared" si="28"/>
        <v>393</v>
      </c>
      <c r="C453" s="233" t="s">
        <v>400</v>
      </c>
      <c r="D453" s="98" t="s">
        <v>97</v>
      </c>
      <c r="E453" s="99" t="s">
        <v>403</v>
      </c>
      <c r="F453" s="100" t="s">
        <v>301</v>
      </c>
      <c r="G453" s="269">
        <v>5.0837499999999993</v>
      </c>
      <c r="U453" s="246"/>
    </row>
    <row r="454" spans="1:21">
      <c r="A454" s="96"/>
      <c r="B454" s="72">
        <f t="shared" si="28"/>
        <v>394</v>
      </c>
      <c r="C454" s="233" t="s">
        <v>400</v>
      </c>
      <c r="D454" s="98" t="s">
        <v>97</v>
      </c>
      <c r="E454" s="99" t="s">
        <v>404</v>
      </c>
      <c r="F454" s="100" t="s">
        <v>301</v>
      </c>
      <c r="G454" s="269">
        <v>6.2777083333333339</v>
      </c>
      <c r="U454" s="246"/>
    </row>
    <row r="455" spans="1:21">
      <c r="A455" s="96"/>
      <c r="B455" s="72">
        <f t="shared" si="28"/>
        <v>395</v>
      </c>
      <c r="C455" s="233" t="s">
        <v>400</v>
      </c>
      <c r="D455" s="98" t="s">
        <v>97</v>
      </c>
      <c r="E455" s="99" t="s">
        <v>405</v>
      </c>
      <c r="F455" s="100" t="s">
        <v>301</v>
      </c>
      <c r="G455" s="269">
        <v>8.1089583333333355</v>
      </c>
      <c r="U455" s="246"/>
    </row>
    <row r="456" spans="1:21">
      <c r="A456" s="96"/>
      <c r="B456" s="72">
        <f t="shared" si="28"/>
        <v>396</v>
      </c>
      <c r="C456" s="233" t="s">
        <v>400</v>
      </c>
      <c r="D456" s="98" t="s">
        <v>97</v>
      </c>
      <c r="E456" s="99" t="s">
        <v>406</v>
      </c>
      <c r="F456" s="100" t="s">
        <v>301</v>
      </c>
      <c r="G456" s="269">
        <v>10.094444444444445</v>
      </c>
      <c r="U456" s="246"/>
    </row>
    <row r="457" spans="1:21">
      <c r="A457" s="96"/>
      <c r="B457" s="72">
        <f t="shared" si="28"/>
        <v>397</v>
      </c>
      <c r="C457" s="233" t="s">
        <v>400</v>
      </c>
      <c r="D457" s="98" t="s">
        <v>97</v>
      </c>
      <c r="E457" s="99" t="s">
        <v>407</v>
      </c>
      <c r="F457" s="100" t="s">
        <v>301</v>
      </c>
      <c r="G457" s="269">
        <v>12.100277777777778</v>
      </c>
      <c r="U457" s="246"/>
    </row>
    <row r="458" spans="1:21">
      <c r="A458" s="96"/>
      <c r="B458" s="72">
        <f t="shared" si="28"/>
        <v>398</v>
      </c>
      <c r="C458" s="233" t="s">
        <v>400</v>
      </c>
      <c r="D458" s="98" t="s">
        <v>97</v>
      </c>
      <c r="E458" s="99" t="s">
        <v>408</v>
      </c>
      <c r="F458" s="100" t="s">
        <v>301</v>
      </c>
      <c r="G458" s="269">
        <v>16.563333333333336</v>
      </c>
      <c r="U458" s="246"/>
    </row>
    <row r="459" spans="1:21">
      <c r="A459" s="96"/>
      <c r="B459" s="72">
        <f t="shared" si="28"/>
        <v>399</v>
      </c>
      <c r="C459" s="233" t="s">
        <v>400</v>
      </c>
      <c r="D459" s="98" t="s">
        <v>97</v>
      </c>
      <c r="E459" s="99" t="s">
        <v>409</v>
      </c>
      <c r="F459" s="100" t="s">
        <v>301</v>
      </c>
      <c r="G459" s="269">
        <v>20.26305555555556</v>
      </c>
      <c r="U459" s="246"/>
    </row>
    <row r="460" spans="1:21">
      <c r="A460" s="96"/>
      <c r="B460" s="72">
        <f t="shared" si="28"/>
        <v>400</v>
      </c>
      <c r="C460" s="233" t="s">
        <v>400</v>
      </c>
      <c r="D460" s="98" t="s">
        <v>97</v>
      </c>
      <c r="E460" s="99" t="s">
        <v>410</v>
      </c>
      <c r="F460" s="100" t="s">
        <v>301</v>
      </c>
      <c r="G460" s="269">
        <v>24.609166666666667</v>
      </c>
      <c r="U460" s="246"/>
    </row>
    <row r="461" spans="1:21">
      <c r="A461" s="96"/>
      <c r="B461" s="72">
        <f t="shared" si="28"/>
        <v>401</v>
      </c>
      <c r="C461" s="233" t="s">
        <v>400</v>
      </c>
      <c r="D461" s="98" t="s">
        <v>97</v>
      </c>
      <c r="E461" s="99" t="s">
        <v>411</v>
      </c>
      <c r="F461" s="100" t="s">
        <v>301</v>
      </c>
      <c r="G461" s="269">
        <v>31.71638888888889</v>
      </c>
      <c r="U461" s="246"/>
    </row>
    <row r="462" spans="1:21">
      <c r="A462" s="96"/>
      <c r="B462" s="72">
        <f t="shared" si="28"/>
        <v>402</v>
      </c>
      <c r="C462" s="233" t="s">
        <v>400</v>
      </c>
      <c r="D462" s="98" t="s">
        <v>97</v>
      </c>
      <c r="E462" s="99" t="s">
        <v>412</v>
      </c>
      <c r="F462" s="100" t="s">
        <v>301</v>
      </c>
      <c r="G462" s="269">
        <v>39.703611111111115</v>
      </c>
      <c r="U462" s="246"/>
    </row>
    <row r="463" spans="1:21">
      <c r="A463" s="96"/>
      <c r="B463" s="72">
        <f t="shared" si="28"/>
        <v>403</v>
      </c>
      <c r="C463" s="233" t="s">
        <v>400</v>
      </c>
      <c r="D463" s="98" t="s">
        <v>97</v>
      </c>
      <c r="E463" s="99" t="s">
        <v>413</v>
      </c>
      <c r="F463" s="100" t="s">
        <v>301</v>
      </c>
      <c r="G463" s="269">
        <v>47.989583333333329</v>
      </c>
      <c r="U463" s="246"/>
    </row>
    <row r="464" spans="1:21">
      <c r="A464" s="96"/>
      <c r="B464" s="72">
        <f t="shared" si="28"/>
        <v>404</v>
      </c>
      <c r="C464" s="233" t="s">
        <v>400</v>
      </c>
      <c r="D464" s="98" t="s">
        <v>97</v>
      </c>
      <c r="E464" s="99" t="s">
        <v>414</v>
      </c>
      <c r="F464" s="100" t="s">
        <v>301</v>
      </c>
      <c r="G464" s="269">
        <v>61.928055555555567</v>
      </c>
      <c r="U464" s="246"/>
    </row>
    <row r="465" spans="1:21">
      <c r="A465" s="96"/>
      <c r="B465" s="72">
        <f t="shared" si="28"/>
        <v>405</v>
      </c>
      <c r="C465" s="233" t="s">
        <v>400</v>
      </c>
      <c r="D465" s="98" t="s">
        <v>97</v>
      </c>
      <c r="E465" s="99" t="s">
        <v>415</v>
      </c>
      <c r="F465" s="100" t="s">
        <v>301</v>
      </c>
      <c r="G465" s="269">
        <v>70.907222222222217</v>
      </c>
      <c r="U465" s="246"/>
    </row>
    <row r="466" spans="1:21">
      <c r="A466" s="96"/>
      <c r="B466" s="72">
        <f t="shared" si="28"/>
        <v>406</v>
      </c>
      <c r="C466" s="233" t="s">
        <v>400</v>
      </c>
      <c r="D466" s="98" t="s">
        <v>97</v>
      </c>
      <c r="E466" s="99" t="s">
        <v>416</v>
      </c>
      <c r="F466" s="100" t="s">
        <v>301</v>
      </c>
      <c r="G466" s="269">
        <v>94.215555555555568</v>
      </c>
      <c r="U466" s="246"/>
    </row>
    <row r="467" spans="1:21">
      <c r="A467" s="96"/>
      <c r="B467" s="72">
        <f t="shared" si="28"/>
        <v>407</v>
      </c>
      <c r="C467" s="105" t="s">
        <v>400</v>
      </c>
      <c r="D467" s="98" t="s">
        <v>36</v>
      </c>
      <c r="E467" s="99" t="s">
        <v>1482</v>
      </c>
      <c r="F467" s="100" t="s">
        <v>301</v>
      </c>
      <c r="G467" s="269">
        <v>605.55555555555566</v>
      </c>
      <c r="U467" s="246"/>
    </row>
    <row r="468" spans="1:21" ht="18" customHeight="1">
      <c r="A468" s="93" t="s">
        <v>1925</v>
      </c>
      <c r="B468" s="184"/>
      <c r="C468" s="94" t="s">
        <v>417</v>
      </c>
      <c r="D468" s="94"/>
      <c r="E468" s="94"/>
      <c r="F468" s="177"/>
      <c r="G468" s="292"/>
      <c r="U468" s="246"/>
    </row>
    <row r="469" spans="1:21">
      <c r="A469" s="96"/>
      <c r="B469" s="4">
        <v>408</v>
      </c>
      <c r="C469" s="234" t="s">
        <v>418</v>
      </c>
      <c r="D469" s="98" t="s">
        <v>36</v>
      </c>
      <c r="E469" s="99" t="s">
        <v>419</v>
      </c>
      <c r="F469" s="100" t="s">
        <v>301</v>
      </c>
      <c r="G469" s="269">
        <v>500</v>
      </c>
      <c r="U469" s="246"/>
    </row>
    <row r="470" spans="1:21">
      <c r="A470" s="96"/>
      <c r="B470" s="72">
        <f t="shared" ref="B470:B480" si="29">+B469+1</f>
        <v>409</v>
      </c>
      <c r="C470" s="234" t="s">
        <v>418</v>
      </c>
      <c r="D470" s="98" t="s">
        <v>36</v>
      </c>
      <c r="E470" s="99" t="s">
        <v>420</v>
      </c>
      <c r="F470" s="100" t="s">
        <v>301</v>
      </c>
      <c r="G470" s="269">
        <v>479.16666666666669</v>
      </c>
      <c r="U470" s="246"/>
    </row>
    <row r="471" spans="1:21">
      <c r="A471" s="96"/>
      <c r="B471" s="72">
        <f t="shared" si="29"/>
        <v>410</v>
      </c>
      <c r="C471" s="234" t="s">
        <v>418</v>
      </c>
      <c r="D471" s="98" t="s">
        <v>36</v>
      </c>
      <c r="E471" s="99" t="s">
        <v>421</v>
      </c>
      <c r="F471" s="100" t="s">
        <v>301</v>
      </c>
      <c r="G471" s="269">
        <v>479.16666666666669</v>
      </c>
      <c r="U471" s="246"/>
    </row>
    <row r="472" spans="1:21">
      <c r="A472" s="96"/>
      <c r="B472" s="72">
        <f t="shared" si="29"/>
        <v>411</v>
      </c>
      <c r="C472" s="234" t="s">
        <v>418</v>
      </c>
      <c r="D472" s="98" t="s">
        <v>36</v>
      </c>
      <c r="E472" s="99" t="s">
        <v>422</v>
      </c>
      <c r="F472" s="100" t="s">
        <v>301</v>
      </c>
      <c r="G472" s="269">
        <v>500</v>
      </c>
      <c r="U472" s="246"/>
    </row>
    <row r="473" spans="1:21">
      <c r="A473" s="96"/>
      <c r="B473" s="72">
        <f t="shared" si="29"/>
        <v>412</v>
      </c>
      <c r="C473" s="234" t="s">
        <v>418</v>
      </c>
      <c r="D473" s="98" t="s">
        <v>36</v>
      </c>
      <c r="E473" s="99" t="s">
        <v>423</v>
      </c>
      <c r="F473" s="100" t="s">
        <v>301</v>
      </c>
      <c r="G473" s="269">
        <v>525.00000000000011</v>
      </c>
      <c r="U473" s="246"/>
    </row>
    <row r="474" spans="1:21">
      <c r="A474" s="96"/>
      <c r="B474" s="72">
        <f t="shared" si="29"/>
        <v>413</v>
      </c>
      <c r="C474" s="234" t="s">
        <v>418</v>
      </c>
      <c r="D474" s="98" t="s">
        <v>36</v>
      </c>
      <c r="E474" s="99" t="s">
        <v>424</v>
      </c>
      <c r="F474" s="100" t="s">
        <v>301</v>
      </c>
      <c r="G474" s="269">
        <v>416.66666666666669</v>
      </c>
      <c r="U474" s="246"/>
    </row>
    <row r="475" spans="1:21">
      <c r="A475" s="96"/>
      <c r="B475" s="72">
        <f t="shared" si="29"/>
        <v>414</v>
      </c>
      <c r="C475" s="234" t="s">
        <v>418</v>
      </c>
      <c r="D475" s="98" t="s">
        <v>36</v>
      </c>
      <c r="E475" s="99" t="s">
        <v>425</v>
      </c>
      <c r="F475" s="100" t="s">
        <v>301</v>
      </c>
      <c r="G475" s="269">
        <v>458.33333333333337</v>
      </c>
      <c r="U475" s="246"/>
    </row>
    <row r="476" spans="1:21">
      <c r="A476" s="96"/>
      <c r="B476" s="72">
        <f t="shared" si="29"/>
        <v>415</v>
      </c>
      <c r="C476" s="234" t="s">
        <v>418</v>
      </c>
      <c r="D476" s="98" t="s">
        <v>36</v>
      </c>
      <c r="E476" s="99" t="s">
        <v>426</v>
      </c>
      <c r="F476" s="100" t="s">
        <v>301</v>
      </c>
      <c r="G476" s="269">
        <v>458.33333333333337</v>
      </c>
      <c r="U476" s="246"/>
    </row>
    <row r="477" spans="1:21">
      <c r="A477" s="96"/>
      <c r="B477" s="72">
        <f t="shared" si="29"/>
        <v>416</v>
      </c>
      <c r="C477" s="234" t="s">
        <v>418</v>
      </c>
      <c r="D477" s="98" t="s">
        <v>36</v>
      </c>
      <c r="E477" s="99" t="s">
        <v>427</v>
      </c>
      <c r="F477" s="100" t="s">
        <v>301</v>
      </c>
      <c r="G477" s="269">
        <v>634.72083333333342</v>
      </c>
      <c r="U477" s="246"/>
    </row>
    <row r="478" spans="1:21">
      <c r="A478" s="96">
        <v>7</v>
      </c>
      <c r="B478" s="72">
        <f t="shared" si="29"/>
        <v>417</v>
      </c>
      <c r="C478" s="234" t="s">
        <v>418</v>
      </c>
      <c r="D478" s="98" t="s">
        <v>36</v>
      </c>
      <c r="E478" s="99" t="s">
        <v>428</v>
      </c>
      <c r="F478" s="100" t="s">
        <v>301</v>
      </c>
      <c r="G478" s="269">
        <v>500</v>
      </c>
      <c r="U478" s="246"/>
    </row>
    <row r="479" spans="1:21">
      <c r="A479" s="96"/>
      <c r="B479" s="72">
        <f t="shared" si="29"/>
        <v>418</v>
      </c>
      <c r="C479" s="234" t="s">
        <v>418</v>
      </c>
      <c r="D479" s="98" t="s">
        <v>36</v>
      </c>
      <c r="E479" s="99" t="s">
        <v>429</v>
      </c>
      <c r="F479" s="100" t="s">
        <v>301</v>
      </c>
      <c r="G479" s="269">
        <v>500</v>
      </c>
      <c r="U479" s="246"/>
    </row>
    <row r="480" spans="1:21">
      <c r="A480" s="96"/>
      <c r="B480" s="72">
        <f t="shared" si="29"/>
        <v>419</v>
      </c>
      <c r="C480" s="234" t="s">
        <v>418</v>
      </c>
      <c r="D480" s="98" t="s">
        <v>36</v>
      </c>
      <c r="E480" s="99" t="s">
        <v>430</v>
      </c>
      <c r="F480" s="100" t="s">
        <v>301</v>
      </c>
      <c r="G480" s="269">
        <v>500</v>
      </c>
      <c r="U480" s="246"/>
    </row>
    <row r="481" spans="1:21" ht="18" customHeight="1">
      <c r="A481" s="93" t="s">
        <v>1945</v>
      </c>
      <c r="B481" s="206"/>
      <c r="C481" s="94" t="s">
        <v>1946</v>
      </c>
      <c r="D481" s="94"/>
      <c r="E481" s="94"/>
      <c r="F481" s="177"/>
      <c r="G481" s="292"/>
      <c r="U481" s="246"/>
    </row>
    <row r="482" spans="1:21">
      <c r="A482" s="96"/>
      <c r="B482" s="4">
        <v>420</v>
      </c>
      <c r="C482" s="234" t="s">
        <v>431</v>
      </c>
      <c r="D482" s="98" t="s">
        <v>101</v>
      </c>
      <c r="E482" s="99" t="s">
        <v>432</v>
      </c>
      <c r="F482" s="100" t="s">
        <v>14</v>
      </c>
      <c r="G482" s="269">
        <v>0.80000000000000016</v>
      </c>
      <c r="U482" s="246"/>
    </row>
    <row r="483" spans="1:21">
      <c r="A483" s="93" t="s">
        <v>1926</v>
      </c>
      <c r="B483" s="13"/>
      <c r="C483" s="94" t="s">
        <v>433</v>
      </c>
      <c r="D483" s="94"/>
      <c r="E483" s="94"/>
      <c r="F483" s="177"/>
      <c r="G483" s="292"/>
      <c r="U483" s="246"/>
    </row>
    <row r="484" spans="1:21">
      <c r="A484" s="96"/>
      <c r="B484" s="4">
        <v>421</v>
      </c>
      <c r="C484" s="234" t="s">
        <v>433</v>
      </c>
      <c r="D484" s="98" t="s">
        <v>101</v>
      </c>
      <c r="E484" s="99"/>
      <c r="F484" s="100" t="s">
        <v>301</v>
      </c>
      <c r="G484" s="269">
        <v>1.1875</v>
      </c>
      <c r="U484" s="246"/>
    </row>
    <row r="485" spans="1:21" ht="21" customHeight="1">
      <c r="A485" s="93" t="s">
        <v>1947</v>
      </c>
      <c r="B485" s="13"/>
      <c r="C485" s="94" t="s">
        <v>1948</v>
      </c>
      <c r="D485" s="94"/>
      <c r="E485" s="94"/>
      <c r="F485" s="177"/>
      <c r="G485" s="292"/>
      <c r="U485" s="246"/>
    </row>
    <row r="486" spans="1:21" ht="28.5">
      <c r="A486" s="96"/>
      <c r="B486" s="4">
        <v>422</v>
      </c>
      <c r="C486" s="106" t="s">
        <v>434</v>
      </c>
      <c r="D486" s="98" t="s">
        <v>97</v>
      </c>
      <c r="E486" s="99" t="s">
        <v>435</v>
      </c>
      <c r="F486" s="100" t="s">
        <v>14</v>
      </c>
      <c r="G486" s="269">
        <v>0.53333333333333333</v>
      </c>
      <c r="U486" s="246"/>
    </row>
    <row r="487" spans="1:21" ht="28.5">
      <c r="A487" s="96"/>
      <c r="B487" s="72">
        <f t="shared" ref="B487:B498" si="30">+B486+1</f>
        <v>423</v>
      </c>
      <c r="C487" s="106" t="s">
        <v>434</v>
      </c>
      <c r="D487" s="98" t="s">
        <v>97</v>
      </c>
      <c r="E487" s="99" t="s">
        <v>436</v>
      </c>
      <c r="F487" s="100" t="s">
        <v>14</v>
      </c>
      <c r="G487" s="269">
        <v>0.41249999999999998</v>
      </c>
      <c r="U487" s="246"/>
    </row>
    <row r="488" spans="1:21" ht="28.5">
      <c r="A488" s="96"/>
      <c r="B488" s="72">
        <f t="shared" si="30"/>
        <v>424</v>
      </c>
      <c r="C488" s="106" t="s">
        <v>434</v>
      </c>
      <c r="D488" s="98" t="s">
        <v>97</v>
      </c>
      <c r="E488" s="99" t="s">
        <v>437</v>
      </c>
      <c r="F488" s="100" t="s">
        <v>14</v>
      </c>
      <c r="G488" s="269">
        <v>0.30555555555555564</v>
      </c>
      <c r="U488" s="246"/>
    </row>
    <row r="489" spans="1:21" ht="28.5">
      <c r="A489" s="96"/>
      <c r="B489" s="72">
        <f t="shared" si="30"/>
        <v>425</v>
      </c>
      <c r="C489" s="106" t="s">
        <v>434</v>
      </c>
      <c r="D489" s="98" t="s">
        <v>97</v>
      </c>
      <c r="E489" s="99" t="s">
        <v>438</v>
      </c>
      <c r="F489" s="100" t="s">
        <v>14</v>
      </c>
      <c r="G489" s="269">
        <v>0.78333333333333333</v>
      </c>
      <c r="U489" s="246"/>
    </row>
    <row r="490" spans="1:21" ht="28.5">
      <c r="A490" s="96"/>
      <c r="B490" s="72">
        <f t="shared" si="30"/>
        <v>426</v>
      </c>
      <c r="C490" s="106" t="s">
        <v>434</v>
      </c>
      <c r="D490" s="98" t="s">
        <v>97</v>
      </c>
      <c r="E490" s="107" t="s">
        <v>439</v>
      </c>
      <c r="F490" s="100" t="s">
        <v>14</v>
      </c>
      <c r="G490" s="269">
        <v>0.57708333333333339</v>
      </c>
      <c r="U490" s="246"/>
    </row>
    <row r="491" spans="1:21" ht="28.5">
      <c r="A491" s="96"/>
      <c r="B491" s="72">
        <f t="shared" si="30"/>
        <v>427</v>
      </c>
      <c r="C491" s="106" t="s">
        <v>434</v>
      </c>
      <c r="D491" s="98" t="s">
        <v>97</v>
      </c>
      <c r="E491" s="99" t="s">
        <v>440</v>
      </c>
      <c r="F491" s="100" t="s">
        <v>14</v>
      </c>
      <c r="G491" s="269">
        <v>1.7277777777777779</v>
      </c>
      <c r="U491" s="246"/>
    </row>
    <row r="492" spans="1:21" ht="28.5">
      <c r="A492" s="96"/>
      <c r="B492" s="72">
        <f t="shared" si="30"/>
        <v>428</v>
      </c>
      <c r="C492" s="106" t="s">
        <v>434</v>
      </c>
      <c r="D492" s="98" t="s">
        <v>97</v>
      </c>
      <c r="E492" s="99" t="s">
        <v>441</v>
      </c>
      <c r="F492" s="100" t="s">
        <v>14</v>
      </c>
      <c r="G492" s="269">
        <v>1.1861111111111111</v>
      </c>
      <c r="U492" s="246"/>
    </row>
    <row r="493" spans="1:21" ht="28.5">
      <c r="A493" s="96"/>
      <c r="B493" s="72">
        <f t="shared" si="30"/>
        <v>429</v>
      </c>
      <c r="C493" s="106" t="s">
        <v>434</v>
      </c>
      <c r="D493" s="98" t="s">
        <v>97</v>
      </c>
      <c r="E493" s="107" t="s">
        <v>442</v>
      </c>
      <c r="F493" s="100" t="s">
        <v>14</v>
      </c>
      <c r="G493" s="269">
        <v>0.92916666666666681</v>
      </c>
      <c r="U493" s="246"/>
    </row>
    <row r="494" spans="1:21" ht="28.5">
      <c r="A494" s="96"/>
      <c r="B494" s="72">
        <f t="shared" si="30"/>
        <v>430</v>
      </c>
      <c r="C494" s="106" t="s">
        <v>434</v>
      </c>
      <c r="D494" s="98" t="s">
        <v>97</v>
      </c>
      <c r="E494" s="99" t="s">
        <v>443</v>
      </c>
      <c r="F494" s="100" t="s">
        <v>14</v>
      </c>
      <c r="G494" s="269">
        <v>1.0291666666666668</v>
      </c>
      <c r="U494" s="246"/>
    </row>
    <row r="495" spans="1:21" ht="27">
      <c r="A495" s="96"/>
      <c r="B495" s="72">
        <f t="shared" si="30"/>
        <v>431</v>
      </c>
      <c r="C495" s="234" t="s">
        <v>434</v>
      </c>
      <c r="D495" s="98" t="s">
        <v>97</v>
      </c>
      <c r="E495" s="99" t="s">
        <v>444</v>
      </c>
      <c r="F495" s="100" t="s">
        <v>14</v>
      </c>
      <c r="G495" s="269">
        <v>0.66666666666666674</v>
      </c>
      <c r="U495" s="246"/>
    </row>
    <row r="496" spans="1:21" ht="27">
      <c r="A496" s="96"/>
      <c r="B496" s="72">
        <f t="shared" si="30"/>
        <v>432</v>
      </c>
      <c r="C496" s="234" t="s">
        <v>434</v>
      </c>
      <c r="D496" s="98" t="s">
        <v>97</v>
      </c>
      <c r="E496" s="99" t="s">
        <v>445</v>
      </c>
      <c r="F496" s="100" t="s">
        <v>14</v>
      </c>
      <c r="G496" s="269">
        <v>0.79166666666666663</v>
      </c>
      <c r="U496" s="246"/>
    </row>
    <row r="497" spans="1:21" ht="27">
      <c r="A497" s="96"/>
      <c r="B497" s="72">
        <f t="shared" si="30"/>
        <v>433</v>
      </c>
      <c r="C497" s="106" t="s">
        <v>434</v>
      </c>
      <c r="D497" s="98" t="s">
        <v>97</v>
      </c>
      <c r="E497" s="99" t="s">
        <v>446</v>
      </c>
      <c r="F497" s="100" t="s">
        <v>14</v>
      </c>
      <c r="G497" s="269">
        <v>0.41666666666666669</v>
      </c>
      <c r="U497" s="246"/>
    </row>
    <row r="498" spans="1:21" ht="27">
      <c r="A498" s="96"/>
      <c r="B498" s="72">
        <f t="shared" si="30"/>
        <v>434</v>
      </c>
      <c r="C498" s="21" t="s">
        <v>434</v>
      </c>
      <c r="D498" s="89" t="s">
        <v>97</v>
      </c>
      <c r="E498" s="24" t="s">
        <v>447</v>
      </c>
      <c r="F498" s="100" t="s">
        <v>14</v>
      </c>
      <c r="G498" s="269">
        <v>0.5083333333333333</v>
      </c>
      <c r="U498" s="246"/>
    </row>
    <row r="499" spans="1:21">
      <c r="A499" s="93" t="s">
        <v>1949</v>
      </c>
      <c r="B499" s="13"/>
      <c r="C499" s="94" t="s">
        <v>448</v>
      </c>
      <c r="D499" s="94"/>
      <c r="E499" s="94"/>
      <c r="F499" s="177"/>
      <c r="G499" s="292"/>
      <c r="U499" s="246"/>
    </row>
    <row r="500" spans="1:21" ht="20.25" customHeight="1">
      <c r="A500" s="96"/>
      <c r="B500" s="4">
        <v>435</v>
      </c>
      <c r="C500" s="106" t="s">
        <v>448</v>
      </c>
      <c r="D500" s="98" t="s">
        <v>101</v>
      </c>
      <c r="E500" s="99"/>
      <c r="F500" s="100" t="s">
        <v>14</v>
      </c>
      <c r="G500" s="269">
        <v>2</v>
      </c>
      <c r="U500" s="246"/>
    </row>
    <row r="501" spans="1:21">
      <c r="A501" s="93" t="s">
        <v>1927</v>
      </c>
      <c r="B501" s="13"/>
      <c r="C501" s="94" t="s">
        <v>449</v>
      </c>
      <c r="D501" s="94"/>
      <c r="E501" s="94"/>
      <c r="F501" s="177"/>
      <c r="G501" s="292"/>
      <c r="U501" s="246"/>
    </row>
    <row r="502" spans="1:21" ht="21" customHeight="1">
      <c r="A502" s="96"/>
      <c r="B502" s="14">
        <v>436</v>
      </c>
      <c r="C502" s="106" t="s">
        <v>450</v>
      </c>
      <c r="D502" s="98" t="s">
        <v>89</v>
      </c>
      <c r="E502" s="99" t="s">
        <v>1483</v>
      </c>
      <c r="F502" s="100" t="s">
        <v>301</v>
      </c>
      <c r="G502" s="269">
        <v>0.51722222222222225</v>
      </c>
      <c r="U502" s="246"/>
    </row>
    <row r="503" spans="1:21" ht="21" customHeight="1">
      <c r="A503" s="93" t="s">
        <v>1950</v>
      </c>
      <c r="B503" s="184"/>
      <c r="C503" s="15" t="s">
        <v>1951</v>
      </c>
      <c r="D503" s="94"/>
      <c r="E503" s="94"/>
      <c r="F503" s="108"/>
      <c r="G503" s="292"/>
      <c r="U503" s="246"/>
    </row>
    <row r="504" spans="1:21" ht="20.25" customHeight="1">
      <c r="A504" s="96"/>
      <c r="B504" s="109">
        <v>437</v>
      </c>
      <c r="C504" s="110" t="s">
        <v>451</v>
      </c>
      <c r="D504" s="98" t="s">
        <v>75</v>
      </c>
      <c r="E504" s="111" t="s">
        <v>452</v>
      </c>
      <c r="F504" s="108" t="s">
        <v>14</v>
      </c>
      <c r="G504" s="269" t="s">
        <v>2134</v>
      </c>
      <c r="U504" s="246"/>
    </row>
    <row r="505" spans="1:21" ht="18.75" customHeight="1">
      <c r="A505" s="258"/>
      <c r="B505" s="333" t="s">
        <v>2135</v>
      </c>
      <c r="C505" s="333"/>
      <c r="D505" s="333"/>
      <c r="E505" s="333"/>
      <c r="F505" s="333"/>
      <c r="G505" s="293"/>
      <c r="U505" s="246"/>
    </row>
    <row r="506" spans="1:21" ht="18.75" customHeight="1">
      <c r="A506" s="259" t="s">
        <v>1928</v>
      </c>
      <c r="B506" s="171"/>
      <c r="C506" s="289" t="s">
        <v>453</v>
      </c>
      <c r="D506" s="243"/>
      <c r="E506" s="243"/>
      <c r="F506" s="16"/>
      <c r="G506" s="294"/>
      <c r="U506" s="246"/>
    </row>
    <row r="507" spans="1:21" ht="20.25" customHeight="1">
      <c r="A507" s="225" t="s">
        <v>1929</v>
      </c>
      <c r="B507" s="17"/>
      <c r="C507" s="15" t="s">
        <v>454</v>
      </c>
      <c r="D507" s="15"/>
      <c r="E507" s="15"/>
      <c r="F507" s="18"/>
      <c r="G507" s="295"/>
      <c r="U507" s="246"/>
    </row>
    <row r="508" spans="1:21" ht="23.25" customHeight="1">
      <c r="A508" s="20"/>
      <c r="B508" s="4">
        <v>438</v>
      </c>
      <c r="C508" s="21" t="s">
        <v>455</v>
      </c>
      <c r="D508" s="22" t="s">
        <v>42</v>
      </c>
      <c r="E508" s="23" t="s">
        <v>456</v>
      </c>
      <c r="F508" s="100" t="s">
        <v>301</v>
      </c>
      <c r="G508" s="296">
        <v>127.08333333333334</v>
      </c>
      <c r="U508" s="246"/>
    </row>
    <row r="509" spans="1:21">
      <c r="A509" s="225" t="s">
        <v>2136</v>
      </c>
      <c r="B509" s="13"/>
      <c r="C509" s="15" t="s">
        <v>2137</v>
      </c>
      <c r="D509" s="15"/>
      <c r="E509" s="15"/>
      <c r="F509" s="112"/>
      <c r="G509" s="295"/>
      <c r="U509" s="246"/>
    </row>
    <row r="510" spans="1:21">
      <c r="A510" s="260"/>
      <c r="B510" s="4">
        <v>439</v>
      </c>
      <c r="C510" s="21" t="s">
        <v>457</v>
      </c>
      <c r="D510" s="22" t="s">
        <v>89</v>
      </c>
      <c r="E510" s="24" t="s">
        <v>1705</v>
      </c>
      <c r="F510" s="100" t="s">
        <v>14</v>
      </c>
      <c r="G510" s="296">
        <v>0.58333333333333337</v>
      </c>
      <c r="U510" s="246"/>
    </row>
    <row r="511" spans="1:21">
      <c r="A511" s="20"/>
      <c r="B511" s="4">
        <f>+B510+1</f>
        <v>440</v>
      </c>
      <c r="C511" s="21" t="s">
        <v>457</v>
      </c>
      <c r="D511" s="22" t="s">
        <v>89</v>
      </c>
      <c r="E511" s="24" t="s">
        <v>1706</v>
      </c>
      <c r="F511" s="100" t="s">
        <v>14</v>
      </c>
      <c r="G511" s="296">
        <v>0.66666666666666674</v>
      </c>
      <c r="U511" s="246"/>
    </row>
    <row r="512" spans="1:21">
      <c r="A512" s="113"/>
      <c r="B512" s="4">
        <f t="shared" ref="B512:B513" si="31">+B511+1</f>
        <v>441</v>
      </c>
      <c r="C512" s="21" t="s">
        <v>459</v>
      </c>
      <c r="D512" s="22" t="s">
        <v>89</v>
      </c>
      <c r="E512" s="24" t="s">
        <v>460</v>
      </c>
      <c r="F512" s="100" t="s">
        <v>461</v>
      </c>
      <c r="G512" s="296">
        <v>0.90866666666666662</v>
      </c>
      <c r="U512" s="246"/>
    </row>
    <row r="513" spans="1:21">
      <c r="A513" s="113"/>
      <c r="B513" s="4">
        <f t="shared" si="31"/>
        <v>442</v>
      </c>
      <c r="C513" s="21" t="s">
        <v>459</v>
      </c>
      <c r="D513" s="22" t="s">
        <v>89</v>
      </c>
      <c r="E513" s="24" t="s">
        <v>462</v>
      </c>
      <c r="F513" s="100" t="s">
        <v>461</v>
      </c>
      <c r="G513" s="296">
        <v>0.87500000000000011</v>
      </c>
      <c r="U513" s="246"/>
    </row>
    <row r="514" spans="1:21" ht="16.5" customHeight="1">
      <c r="A514" s="114" t="s">
        <v>2138</v>
      </c>
      <c r="B514" s="13"/>
      <c r="C514" s="15" t="s">
        <v>2139</v>
      </c>
      <c r="D514" s="15"/>
      <c r="E514" s="15"/>
      <c r="F514" s="112"/>
      <c r="G514" s="295"/>
      <c r="U514" s="246"/>
    </row>
    <row r="515" spans="1:21">
      <c r="A515" s="20"/>
      <c r="B515" s="4">
        <v>443</v>
      </c>
      <c r="C515" s="21" t="s">
        <v>463</v>
      </c>
      <c r="D515" s="22" t="s">
        <v>89</v>
      </c>
      <c r="E515" s="24" t="s">
        <v>458</v>
      </c>
      <c r="F515" s="100" t="s">
        <v>14</v>
      </c>
      <c r="G515" s="296">
        <v>0.83333333333333337</v>
      </c>
      <c r="U515" s="246"/>
    </row>
    <row r="516" spans="1:21">
      <c r="A516" s="20"/>
      <c r="B516" s="4">
        <f>+B515+1</f>
        <v>444</v>
      </c>
      <c r="C516" s="21" t="s">
        <v>463</v>
      </c>
      <c r="D516" s="22" t="s">
        <v>89</v>
      </c>
      <c r="E516" s="24" t="s">
        <v>1706</v>
      </c>
      <c r="F516" s="100" t="s">
        <v>14</v>
      </c>
      <c r="G516" s="296">
        <v>0.91666666666666674</v>
      </c>
      <c r="U516" s="246"/>
    </row>
    <row r="517" spans="1:21">
      <c r="A517" s="20"/>
      <c r="B517" s="4">
        <f>+B516+1</f>
        <v>445</v>
      </c>
      <c r="C517" s="21" t="s">
        <v>463</v>
      </c>
      <c r="D517" s="22" t="s">
        <v>89</v>
      </c>
      <c r="E517" s="24" t="s">
        <v>1707</v>
      </c>
      <c r="F517" s="100" t="s">
        <v>14</v>
      </c>
      <c r="G517" s="296">
        <v>1.0555555555555558</v>
      </c>
      <c r="U517" s="246"/>
    </row>
    <row r="518" spans="1:21" ht="18.75" customHeight="1">
      <c r="A518" s="114" t="s">
        <v>2140</v>
      </c>
      <c r="B518" s="13"/>
      <c r="C518" s="15" t="s">
        <v>2141</v>
      </c>
      <c r="D518" s="15"/>
      <c r="E518" s="15"/>
      <c r="F518" s="112"/>
      <c r="G518" s="295"/>
      <c r="U518" s="246"/>
    </row>
    <row r="519" spans="1:21">
      <c r="A519" s="20"/>
      <c r="B519" s="4">
        <v>446</v>
      </c>
      <c r="C519" s="235" t="s">
        <v>464</v>
      </c>
      <c r="D519" s="22" t="s">
        <v>97</v>
      </c>
      <c r="E519" s="24" t="s">
        <v>465</v>
      </c>
      <c r="F519" s="100" t="s">
        <v>14</v>
      </c>
      <c r="G519" s="296">
        <v>3.7777777777777772</v>
      </c>
      <c r="U519" s="246"/>
    </row>
    <row r="520" spans="1:21">
      <c r="A520" s="20"/>
      <c r="B520" s="4">
        <v>447</v>
      </c>
      <c r="C520" s="235" t="s">
        <v>464</v>
      </c>
      <c r="D520" s="22" t="s">
        <v>97</v>
      </c>
      <c r="E520" s="24" t="s">
        <v>466</v>
      </c>
      <c r="F520" s="100" t="s">
        <v>14</v>
      </c>
      <c r="G520" s="296">
        <v>4.166666666666667</v>
      </c>
      <c r="U520" s="246"/>
    </row>
    <row r="521" spans="1:21" ht="20.25" customHeight="1">
      <c r="A521" s="114" t="s">
        <v>2142</v>
      </c>
      <c r="B521" s="13"/>
      <c r="C521" s="15" t="s">
        <v>2143</v>
      </c>
      <c r="D521" s="15"/>
      <c r="E521" s="15"/>
      <c r="F521" s="112"/>
      <c r="G521" s="295"/>
      <c r="U521" s="246"/>
    </row>
    <row r="522" spans="1:21" ht="27">
      <c r="A522" s="20"/>
      <c r="B522" s="4">
        <v>448</v>
      </c>
      <c r="C522" s="21" t="s">
        <v>467</v>
      </c>
      <c r="D522" s="22" t="s">
        <v>97</v>
      </c>
      <c r="E522" s="24" t="s">
        <v>468</v>
      </c>
      <c r="F522" s="108" t="s">
        <v>301</v>
      </c>
      <c r="G522" s="296">
        <v>1.8991666666666667</v>
      </c>
      <c r="U522" s="246"/>
    </row>
    <row r="523" spans="1:21" ht="27">
      <c r="A523" s="20"/>
      <c r="B523" s="4">
        <f>+B522+1</f>
        <v>449</v>
      </c>
      <c r="C523" s="21" t="s">
        <v>467</v>
      </c>
      <c r="D523" s="22" t="s">
        <v>97</v>
      </c>
      <c r="E523" s="24" t="s">
        <v>469</v>
      </c>
      <c r="F523" s="108" t="s">
        <v>301</v>
      </c>
      <c r="G523" s="296">
        <v>2.8666666666666667</v>
      </c>
      <c r="U523" s="246"/>
    </row>
    <row r="524" spans="1:21" ht="27">
      <c r="A524" s="20"/>
      <c r="B524" s="4">
        <v>450</v>
      </c>
      <c r="C524" s="21" t="s">
        <v>467</v>
      </c>
      <c r="D524" s="22" t="s">
        <v>97</v>
      </c>
      <c r="E524" s="24" t="s">
        <v>1643</v>
      </c>
      <c r="F524" s="108" t="s">
        <v>301</v>
      </c>
      <c r="G524" s="296">
        <v>4.8375000000000004</v>
      </c>
      <c r="U524" s="246"/>
    </row>
    <row r="525" spans="1:21" ht="19.5" customHeight="1">
      <c r="A525" s="114" t="s">
        <v>2144</v>
      </c>
      <c r="B525" s="13"/>
      <c r="C525" s="15" t="s">
        <v>2145</v>
      </c>
      <c r="D525" s="15"/>
      <c r="E525" s="15"/>
      <c r="F525" s="112"/>
      <c r="G525" s="295"/>
      <c r="U525" s="246"/>
    </row>
    <row r="526" spans="1:21">
      <c r="A526" s="20"/>
      <c r="B526" s="14">
        <v>451</v>
      </c>
      <c r="C526" s="21" t="s">
        <v>180</v>
      </c>
      <c r="D526" s="22" t="s">
        <v>97</v>
      </c>
      <c r="E526" s="24" t="s">
        <v>470</v>
      </c>
      <c r="F526" s="108" t="s">
        <v>471</v>
      </c>
      <c r="G526" s="296">
        <v>2.2741666666666669</v>
      </c>
      <c r="U526" s="246"/>
    </row>
    <row r="527" spans="1:21">
      <c r="A527" s="20"/>
      <c r="B527" s="14">
        <v>452</v>
      </c>
      <c r="C527" s="21" t="s">
        <v>180</v>
      </c>
      <c r="D527" s="22" t="s">
        <v>97</v>
      </c>
      <c r="E527" s="24" t="s">
        <v>472</v>
      </c>
      <c r="F527" s="108" t="s">
        <v>471</v>
      </c>
      <c r="G527" s="296">
        <v>3.7022222222222223</v>
      </c>
      <c r="U527" s="246"/>
    </row>
    <row r="528" spans="1:21" ht="19.5" customHeight="1">
      <c r="A528" s="114" t="s">
        <v>1930</v>
      </c>
      <c r="B528" s="13"/>
      <c r="C528" s="15" t="s">
        <v>473</v>
      </c>
      <c r="D528" s="15"/>
      <c r="E528" s="15"/>
      <c r="F528" s="112"/>
      <c r="G528" s="295"/>
      <c r="U528" s="246"/>
    </row>
    <row r="529" spans="1:21">
      <c r="A529" s="113"/>
      <c r="B529" s="4">
        <v>453</v>
      </c>
      <c r="C529" s="21" t="s">
        <v>474</v>
      </c>
      <c r="D529" s="22" t="s">
        <v>97</v>
      </c>
      <c r="E529" s="24" t="s">
        <v>1644</v>
      </c>
      <c r="F529" s="108" t="s">
        <v>461</v>
      </c>
      <c r="G529" s="297">
        <v>3.5000000000000004</v>
      </c>
      <c r="U529" s="246"/>
    </row>
    <row r="530" spans="1:21">
      <c r="A530" s="115"/>
      <c r="B530" s="4">
        <v>454</v>
      </c>
      <c r="C530" s="21" t="s">
        <v>474</v>
      </c>
      <c r="D530" s="22" t="s">
        <v>97</v>
      </c>
      <c r="E530" s="24" t="s">
        <v>475</v>
      </c>
      <c r="F530" s="108" t="s">
        <v>461</v>
      </c>
      <c r="G530" s="298">
        <v>2.6416666666666666</v>
      </c>
      <c r="U530" s="246"/>
    </row>
    <row r="531" spans="1:21" ht="19.5" customHeight="1">
      <c r="A531" s="5"/>
      <c r="B531" s="25"/>
      <c r="C531" s="289" t="s">
        <v>476</v>
      </c>
      <c r="D531" s="242"/>
      <c r="E531" s="75"/>
      <c r="F531" s="178"/>
      <c r="G531" s="299"/>
      <c r="U531" s="246"/>
    </row>
    <row r="532" spans="1:21" ht="21" customHeight="1">
      <c r="A532" s="9" t="s">
        <v>1981</v>
      </c>
      <c r="B532" s="25"/>
      <c r="C532" s="94" t="s">
        <v>1982</v>
      </c>
      <c r="D532" s="94"/>
      <c r="E532" s="94"/>
      <c r="F532" s="209"/>
      <c r="G532" s="300"/>
      <c r="U532" s="246"/>
    </row>
    <row r="533" spans="1:21">
      <c r="A533" s="251"/>
      <c r="B533" s="4">
        <v>455</v>
      </c>
      <c r="C533" s="106" t="s">
        <v>477</v>
      </c>
      <c r="D533" s="98" t="s">
        <v>97</v>
      </c>
      <c r="E533" s="99" t="s">
        <v>478</v>
      </c>
      <c r="F533" s="108" t="s">
        <v>373</v>
      </c>
      <c r="G533" s="296">
        <v>2.5833333333333335</v>
      </c>
      <c r="U533" s="246"/>
    </row>
    <row r="534" spans="1:21">
      <c r="A534" s="251"/>
      <c r="B534" s="4">
        <f>+B533+1</f>
        <v>456</v>
      </c>
      <c r="C534" s="106" t="s">
        <v>477</v>
      </c>
      <c r="D534" s="98" t="s">
        <v>97</v>
      </c>
      <c r="E534" s="99" t="s">
        <v>479</v>
      </c>
      <c r="F534" s="108" t="s">
        <v>373</v>
      </c>
      <c r="G534" s="296">
        <v>2.8749999999999996</v>
      </c>
      <c r="U534" s="246"/>
    </row>
    <row r="535" spans="1:21">
      <c r="A535" s="251"/>
      <c r="B535" s="4">
        <f t="shared" ref="B535:B561" si="32">+B534+1</f>
        <v>457</v>
      </c>
      <c r="C535" s="106" t="s">
        <v>477</v>
      </c>
      <c r="D535" s="98" t="s">
        <v>97</v>
      </c>
      <c r="E535" s="99" t="s">
        <v>480</v>
      </c>
      <c r="F535" s="108" t="s">
        <v>14</v>
      </c>
      <c r="G535" s="296">
        <v>3.0208333333333335</v>
      </c>
      <c r="U535" s="246"/>
    </row>
    <row r="536" spans="1:21">
      <c r="A536" s="251"/>
      <c r="B536" s="4">
        <f t="shared" si="32"/>
        <v>458</v>
      </c>
      <c r="C536" s="106" t="s">
        <v>477</v>
      </c>
      <c r="D536" s="98" t="s">
        <v>97</v>
      </c>
      <c r="E536" s="99" t="s">
        <v>481</v>
      </c>
      <c r="F536" s="108" t="s">
        <v>373</v>
      </c>
      <c r="G536" s="296">
        <v>3.375</v>
      </c>
      <c r="U536" s="246"/>
    </row>
    <row r="537" spans="1:21">
      <c r="A537" s="251"/>
      <c r="B537" s="4">
        <f t="shared" si="32"/>
        <v>459</v>
      </c>
      <c r="C537" s="106" t="s">
        <v>477</v>
      </c>
      <c r="D537" s="98" t="s">
        <v>97</v>
      </c>
      <c r="E537" s="99" t="s">
        <v>482</v>
      </c>
      <c r="F537" s="108" t="s">
        <v>373</v>
      </c>
      <c r="G537" s="296">
        <v>3.8750000000000004</v>
      </c>
      <c r="U537" s="246"/>
    </row>
    <row r="538" spans="1:21">
      <c r="A538" s="251"/>
      <c r="B538" s="4">
        <f t="shared" si="32"/>
        <v>460</v>
      </c>
      <c r="C538" s="106" t="s">
        <v>477</v>
      </c>
      <c r="D538" s="98" t="s">
        <v>97</v>
      </c>
      <c r="E538" s="99" t="s">
        <v>483</v>
      </c>
      <c r="F538" s="108" t="s">
        <v>373</v>
      </c>
      <c r="G538" s="296">
        <v>4.375</v>
      </c>
      <c r="U538" s="246"/>
    </row>
    <row r="539" spans="1:21">
      <c r="A539" s="251"/>
      <c r="B539" s="4">
        <f t="shared" si="32"/>
        <v>461</v>
      </c>
      <c r="C539" s="106" t="s">
        <v>477</v>
      </c>
      <c r="D539" s="98" t="s">
        <v>97</v>
      </c>
      <c r="E539" s="99" t="s">
        <v>484</v>
      </c>
      <c r="F539" s="108" t="s">
        <v>373</v>
      </c>
      <c r="G539" s="296">
        <v>4.791666666666667</v>
      </c>
      <c r="U539" s="246"/>
    </row>
    <row r="540" spans="1:21">
      <c r="A540" s="251"/>
      <c r="B540" s="4">
        <f t="shared" si="32"/>
        <v>462</v>
      </c>
      <c r="C540" s="106" t="s">
        <v>477</v>
      </c>
      <c r="D540" s="98" t="s">
        <v>97</v>
      </c>
      <c r="E540" s="99" t="s">
        <v>485</v>
      </c>
      <c r="F540" s="108" t="s">
        <v>14</v>
      </c>
      <c r="G540" s="296">
        <v>2.9375000000000004</v>
      </c>
      <c r="U540" s="246"/>
    </row>
    <row r="541" spans="1:21">
      <c r="A541" s="251"/>
      <c r="B541" s="4">
        <f t="shared" si="32"/>
        <v>463</v>
      </c>
      <c r="C541" s="106" t="s">
        <v>477</v>
      </c>
      <c r="D541" s="98" t="s">
        <v>97</v>
      </c>
      <c r="E541" s="99" t="s">
        <v>486</v>
      </c>
      <c r="F541" s="108" t="s">
        <v>14</v>
      </c>
      <c r="G541" s="296">
        <v>2.9583333333333335</v>
      </c>
      <c r="U541" s="246"/>
    </row>
    <row r="542" spans="1:21">
      <c r="A542" s="251"/>
      <c r="B542" s="4">
        <f t="shared" si="32"/>
        <v>464</v>
      </c>
      <c r="C542" s="106" t="s">
        <v>477</v>
      </c>
      <c r="D542" s="98" t="s">
        <v>97</v>
      </c>
      <c r="E542" s="99" t="s">
        <v>487</v>
      </c>
      <c r="F542" s="108" t="s">
        <v>14</v>
      </c>
      <c r="G542" s="296">
        <v>3.7333333333333334</v>
      </c>
      <c r="U542" s="246"/>
    </row>
    <row r="543" spans="1:21">
      <c r="A543" s="251"/>
      <c r="B543" s="4">
        <f t="shared" si="32"/>
        <v>465</v>
      </c>
      <c r="C543" s="106" t="s">
        <v>477</v>
      </c>
      <c r="D543" s="98" t="s">
        <v>97</v>
      </c>
      <c r="E543" s="99" t="s">
        <v>488</v>
      </c>
      <c r="F543" s="108" t="s">
        <v>14</v>
      </c>
      <c r="G543" s="296">
        <v>4.4833333333333334</v>
      </c>
      <c r="U543" s="246"/>
    </row>
    <row r="544" spans="1:21">
      <c r="A544" s="251"/>
      <c r="B544" s="4">
        <f t="shared" si="32"/>
        <v>466</v>
      </c>
      <c r="C544" s="106" t="s">
        <v>477</v>
      </c>
      <c r="D544" s="98" t="s">
        <v>97</v>
      </c>
      <c r="E544" s="99" t="s">
        <v>489</v>
      </c>
      <c r="F544" s="108" t="s">
        <v>14</v>
      </c>
      <c r="G544" s="296">
        <v>3.0625</v>
      </c>
      <c r="U544" s="246"/>
    </row>
    <row r="545" spans="1:21">
      <c r="A545" s="251"/>
      <c r="B545" s="4">
        <f t="shared" si="32"/>
        <v>467</v>
      </c>
      <c r="C545" s="106" t="s">
        <v>477</v>
      </c>
      <c r="D545" s="98" t="s">
        <v>97</v>
      </c>
      <c r="E545" s="99" t="s">
        <v>490</v>
      </c>
      <c r="F545" s="108" t="s">
        <v>14</v>
      </c>
      <c r="G545" s="296">
        <v>3.1666666666666665</v>
      </c>
      <c r="U545" s="246"/>
    </row>
    <row r="546" spans="1:21">
      <c r="A546" s="251"/>
      <c r="B546" s="4">
        <f t="shared" si="32"/>
        <v>468</v>
      </c>
      <c r="C546" s="106" t="s">
        <v>477</v>
      </c>
      <c r="D546" s="98" t="s">
        <v>97</v>
      </c>
      <c r="E546" s="99" t="s">
        <v>491</v>
      </c>
      <c r="F546" s="108" t="s">
        <v>14</v>
      </c>
      <c r="G546" s="296">
        <v>3.4166666666666665</v>
      </c>
      <c r="U546" s="246"/>
    </row>
    <row r="547" spans="1:21">
      <c r="A547" s="251"/>
      <c r="B547" s="4">
        <f t="shared" si="32"/>
        <v>469</v>
      </c>
      <c r="C547" s="106" t="s">
        <v>477</v>
      </c>
      <c r="D547" s="98" t="s">
        <v>97</v>
      </c>
      <c r="E547" s="99" t="s">
        <v>492</v>
      </c>
      <c r="F547" s="108" t="s">
        <v>14</v>
      </c>
      <c r="G547" s="296">
        <v>4.041666666666667</v>
      </c>
      <c r="U547" s="246"/>
    </row>
    <row r="548" spans="1:21">
      <c r="A548" s="251"/>
      <c r="B548" s="4">
        <f t="shared" si="32"/>
        <v>470</v>
      </c>
      <c r="C548" s="106" t="s">
        <v>477</v>
      </c>
      <c r="D548" s="98" t="s">
        <v>97</v>
      </c>
      <c r="E548" s="99" t="s">
        <v>493</v>
      </c>
      <c r="F548" s="108" t="s">
        <v>14</v>
      </c>
      <c r="G548" s="296">
        <v>2.625</v>
      </c>
      <c r="U548" s="246"/>
    </row>
    <row r="549" spans="1:21">
      <c r="A549" s="251"/>
      <c r="B549" s="4">
        <f t="shared" si="32"/>
        <v>471</v>
      </c>
      <c r="C549" s="106" t="s">
        <v>477</v>
      </c>
      <c r="D549" s="98" t="s">
        <v>97</v>
      </c>
      <c r="E549" s="99" t="s">
        <v>494</v>
      </c>
      <c r="F549" s="108" t="s">
        <v>14</v>
      </c>
      <c r="G549" s="296">
        <v>2.8333333333333335</v>
      </c>
      <c r="U549" s="246"/>
    </row>
    <row r="550" spans="1:21">
      <c r="A550" s="251"/>
      <c r="B550" s="4">
        <f t="shared" si="32"/>
        <v>472</v>
      </c>
      <c r="C550" s="106" t="s">
        <v>477</v>
      </c>
      <c r="D550" s="98" t="s">
        <v>97</v>
      </c>
      <c r="E550" s="99" t="s">
        <v>495</v>
      </c>
      <c r="F550" s="108" t="s">
        <v>14</v>
      </c>
      <c r="G550" s="296">
        <v>3.0416666666666665</v>
      </c>
      <c r="U550" s="246"/>
    </row>
    <row r="551" spans="1:21">
      <c r="A551" s="96"/>
      <c r="B551" s="4">
        <f t="shared" si="32"/>
        <v>473</v>
      </c>
      <c r="C551" s="106" t="s">
        <v>477</v>
      </c>
      <c r="D551" s="98" t="s">
        <v>97</v>
      </c>
      <c r="E551" s="99" t="s">
        <v>496</v>
      </c>
      <c r="F551" s="108" t="s">
        <v>14</v>
      </c>
      <c r="G551" s="296">
        <v>4.4833333333333334</v>
      </c>
      <c r="U551" s="246"/>
    </row>
    <row r="552" spans="1:21">
      <c r="A552" s="96"/>
      <c r="B552" s="4">
        <f t="shared" si="32"/>
        <v>474</v>
      </c>
      <c r="C552" s="106" t="s">
        <v>477</v>
      </c>
      <c r="D552" s="98" t="s">
        <v>97</v>
      </c>
      <c r="E552" s="99" t="s">
        <v>497</v>
      </c>
      <c r="F552" s="108" t="s">
        <v>14</v>
      </c>
      <c r="G552" s="296">
        <v>3.0958333333333337</v>
      </c>
      <c r="U552" s="246"/>
    </row>
    <row r="553" spans="1:21">
      <c r="A553" s="96"/>
      <c r="B553" s="4">
        <f t="shared" si="32"/>
        <v>475</v>
      </c>
      <c r="C553" s="106" t="s">
        <v>477</v>
      </c>
      <c r="D553" s="98" t="s">
        <v>97</v>
      </c>
      <c r="E553" s="99" t="s">
        <v>498</v>
      </c>
      <c r="F553" s="108" t="s">
        <v>14</v>
      </c>
      <c r="G553" s="296">
        <v>3.0833333333333335</v>
      </c>
      <c r="U553" s="246"/>
    </row>
    <row r="554" spans="1:21">
      <c r="A554" s="96"/>
      <c r="B554" s="4">
        <f t="shared" si="32"/>
        <v>476</v>
      </c>
      <c r="C554" s="106" t="s">
        <v>477</v>
      </c>
      <c r="D554" s="98" t="s">
        <v>97</v>
      </c>
      <c r="E554" s="99" t="s">
        <v>499</v>
      </c>
      <c r="F554" s="108" t="s">
        <v>14</v>
      </c>
      <c r="G554" s="296">
        <v>3.375</v>
      </c>
      <c r="U554" s="246"/>
    </row>
    <row r="555" spans="1:21">
      <c r="A555" s="96"/>
      <c r="B555" s="4">
        <f t="shared" si="32"/>
        <v>477</v>
      </c>
      <c r="C555" s="106" t="s">
        <v>477</v>
      </c>
      <c r="D555" s="98" t="s">
        <v>97</v>
      </c>
      <c r="E555" s="99" t="s">
        <v>500</v>
      </c>
      <c r="F555" s="108" t="s">
        <v>14</v>
      </c>
      <c r="G555" s="296">
        <v>3.9583333333333335</v>
      </c>
      <c r="U555" s="246"/>
    </row>
    <row r="556" spans="1:21">
      <c r="A556" s="96"/>
      <c r="B556" s="4">
        <f t="shared" si="32"/>
        <v>478</v>
      </c>
      <c r="C556" s="106" t="s">
        <v>477</v>
      </c>
      <c r="D556" s="98" t="s">
        <v>97</v>
      </c>
      <c r="E556" s="99" t="s">
        <v>1746</v>
      </c>
      <c r="F556" s="108" t="s">
        <v>14</v>
      </c>
      <c r="G556" s="296">
        <v>4</v>
      </c>
      <c r="U556" s="246"/>
    </row>
    <row r="557" spans="1:21">
      <c r="A557" s="96"/>
      <c r="B557" s="4">
        <f t="shared" si="32"/>
        <v>479</v>
      </c>
      <c r="C557" s="106" t="s">
        <v>477</v>
      </c>
      <c r="D557" s="98" t="s">
        <v>97</v>
      </c>
      <c r="E557" s="99" t="s">
        <v>1747</v>
      </c>
      <c r="F557" s="108" t="s">
        <v>14</v>
      </c>
      <c r="G557" s="296">
        <v>4.7083333333333339</v>
      </c>
      <c r="U557" s="246"/>
    </row>
    <row r="558" spans="1:21">
      <c r="A558" s="96"/>
      <c r="B558" s="4">
        <f t="shared" si="32"/>
        <v>480</v>
      </c>
      <c r="C558" s="106" t="s">
        <v>477</v>
      </c>
      <c r="D558" s="98" t="s">
        <v>97</v>
      </c>
      <c r="E558" s="99" t="s">
        <v>1748</v>
      </c>
      <c r="F558" s="108" t="s">
        <v>14</v>
      </c>
      <c r="G558" s="296">
        <v>3.916666666666667</v>
      </c>
      <c r="U558" s="246"/>
    </row>
    <row r="559" spans="1:21">
      <c r="A559" s="96"/>
      <c r="B559" s="4">
        <f t="shared" si="32"/>
        <v>481</v>
      </c>
      <c r="C559" s="106" t="s">
        <v>477</v>
      </c>
      <c r="D559" s="98" t="s">
        <v>97</v>
      </c>
      <c r="E559" s="99" t="s">
        <v>1749</v>
      </c>
      <c r="F559" s="108" t="s">
        <v>14</v>
      </c>
      <c r="G559" s="296">
        <v>4.2833333333333332</v>
      </c>
      <c r="U559" s="246"/>
    </row>
    <row r="560" spans="1:21">
      <c r="A560" s="251"/>
      <c r="B560" s="4">
        <f t="shared" si="32"/>
        <v>482</v>
      </c>
      <c r="C560" s="106" t="s">
        <v>477</v>
      </c>
      <c r="D560" s="98" t="s">
        <v>97</v>
      </c>
      <c r="E560" s="99" t="s">
        <v>1750</v>
      </c>
      <c r="F560" s="108" t="s">
        <v>14</v>
      </c>
      <c r="G560" s="296">
        <v>3.916666666666667</v>
      </c>
      <c r="U560" s="246"/>
    </row>
    <row r="561" spans="1:21">
      <c r="A561" s="96"/>
      <c r="B561" s="4">
        <f t="shared" si="32"/>
        <v>483</v>
      </c>
      <c r="C561" s="106" t="s">
        <v>477</v>
      </c>
      <c r="D561" s="98" t="s">
        <v>97</v>
      </c>
      <c r="E561" s="99" t="s">
        <v>1751</v>
      </c>
      <c r="F561" s="108" t="s">
        <v>14</v>
      </c>
      <c r="G561" s="296">
        <v>2.7083333333333335</v>
      </c>
      <c r="U561" s="246"/>
    </row>
    <row r="562" spans="1:21" ht="20.25" customHeight="1">
      <c r="A562" s="9" t="s">
        <v>1983</v>
      </c>
      <c r="B562" s="13"/>
      <c r="C562" s="94" t="s">
        <v>1984</v>
      </c>
      <c r="D562" s="94"/>
      <c r="E562" s="94"/>
      <c r="F562" s="210"/>
      <c r="G562" s="294"/>
      <c r="U562" s="246"/>
    </row>
    <row r="563" spans="1:21">
      <c r="A563" s="251"/>
      <c r="B563" s="4">
        <v>484</v>
      </c>
      <c r="C563" s="106" t="s">
        <v>1752</v>
      </c>
      <c r="D563" s="98" t="s">
        <v>97</v>
      </c>
      <c r="E563" s="99" t="s">
        <v>1753</v>
      </c>
      <c r="F563" s="108" t="s">
        <v>14</v>
      </c>
      <c r="G563" s="296">
        <v>4.875</v>
      </c>
      <c r="U563" s="246"/>
    </row>
    <row r="564" spans="1:21">
      <c r="A564" s="251"/>
      <c r="B564" s="4">
        <f>+B563+1</f>
        <v>485</v>
      </c>
      <c r="C564" s="106" t="s">
        <v>1752</v>
      </c>
      <c r="D564" s="98" t="s">
        <v>97</v>
      </c>
      <c r="E564" s="99" t="s">
        <v>1754</v>
      </c>
      <c r="F564" s="108" t="s">
        <v>14</v>
      </c>
      <c r="G564" s="296">
        <v>3.916666666666667</v>
      </c>
      <c r="U564" s="246"/>
    </row>
    <row r="565" spans="1:21">
      <c r="A565" s="251"/>
      <c r="B565" s="4">
        <f t="shared" ref="B565:B601" si="33">+B564+1</f>
        <v>486</v>
      </c>
      <c r="C565" s="106" t="s">
        <v>1755</v>
      </c>
      <c r="D565" s="98" t="s">
        <v>89</v>
      </c>
      <c r="E565" s="99" t="s">
        <v>1756</v>
      </c>
      <c r="F565" s="108" t="s">
        <v>14</v>
      </c>
      <c r="G565" s="296">
        <v>1.4791666666666665</v>
      </c>
      <c r="U565" s="246"/>
    </row>
    <row r="566" spans="1:21">
      <c r="A566" s="251"/>
      <c r="B566" s="4">
        <f t="shared" si="33"/>
        <v>487</v>
      </c>
      <c r="C566" s="106" t="s">
        <v>1755</v>
      </c>
      <c r="D566" s="116" t="s">
        <v>89</v>
      </c>
      <c r="E566" s="99" t="s">
        <v>1757</v>
      </c>
      <c r="F566" s="108" t="s">
        <v>14</v>
      </c>
      <c r="G566" s="296">
        <v>1.8333333333333335</v>
      </c>
      <c r="U566" s="246"/>
    </row>
    <row r="567" spans="1:21">
      <c r="A567" s="251"/>
      <c r="B567" s="4">
        <f t="shared" si="33"/>
        <v>488</v>
      </c>
      <c r="C567" s="106" t="s">
        <v>1755</v>
      </c>
      <c r="D567" s="116" t="s">
        <v>89</v>
      </c>
      <c r="E567" s="99" t="s">
        <v>1758</v>
      </c>
      <c r="F567" s="108" t="s">
        <v>14</v>
      </c>
      <c r="G567" s="296">
        <v>1.5833333333333333</v>
      </c>
      <c r="U567" s="246"/>
    </row>
    <row r="568" spans="1:21">
      <c r="A568" s="251"/>
      <c r="B568" s="4">
        <f t="shared" si="33"/>
        <v>489</v>
      </c>
      <c r="C568" s="106" t="s">
        <v>1755</v>
      </c>
      <c r="D568" s="116" t="s">
        <v>89</v>
      </c>
      <c r="E568" s="99" t="s">
        <v>1759</v>
      </c>
      <c r="F568" s="108" t="s">
        <v>14</v>
      </c>
      <c r="G568" s="296">
        <v>2.125</v>
      </c>
      <c r="U568" s="246"/>
    </row>
    <row r="569" spans="1:21">
      <c r="A569" s="251"/>
      <c r="B569" s="4">
        <f t="shared" si="33"/>
        <v>490</v>
      </c>
      <c r="C569" s="106" t="s">
        <v>1760</v>
      </c>
      <c r="D569" s="116" t="s">
        <v>75</v>
      </c>
      <c r="E569" s="99" t="s">
        <v>2283</v>
      </c>
      <c r="F569" s="108" t="s">
        <v>14</v>
      </c>
      <c r="G569" s="296">
        <v>2.5833333333333335</v>
      </c>
      <c r="U569" s="246"/>
    </row>
    <row r="570" spans="1:21">
      <c r="A570" s="251"/>
      <c r="B570" s="4">
        <f t="shared" si="33"/>
        <v>491</v>
      </c>
      <c r="C570" s="106" t="s">
        <v>1760</v>
      </c>
      <c r="D570" s="116" t="s">
        <v>75</v>
      </c>
      <c r="E570" s="99" t="s">
        <v>2284</v>
      </c>
      <c r="F570" s="108" t="s">
        <v>14</v>
      </c>
      <c r="G570" s="296">
        <v>3.0833333333333335</v>
      </c>
      <c r="U570" s="246"/>
    </row>
    <row r="571" spans="1:21">
      <c r="A571" s="251"/>
      <c r="B571" s="4">
        <f t="shared" si="33"/>
        <v>492</v>
      </c>
      <c r="C571" s="106" t="s">
        <v>1760</v>
      </c>
      <c r="D571" s="116" t="s">
        <v>75</v>
      </c>
      <c r="E571" s="99" t="s">
        <v>1761</v>
      </c>
      <c r="F571" s="108" t="s">
        <v>14</v>
      </c>
      <c r="G571" s="296">
        <v>5</v>
      </c>
      <c r="U571" s="246"/>
    </row>
    <row r="572" spans="1:21">
      <c r="A572" s="251"/>
      <c r="B572" s="4">
        <f t="shared" si="33"/>
        <v>493</v>
      </c>
      <c r="C572" s="106" t="s">
        <v>1760</v>
      </c>
      <c r="D572" s="116" t="s">
        <v>75</v>
      </c>
      <c r="E572" s="99" t="s">
        <v>1762</v>
      </c>
      <c r="F572" s="108" t="s">
        <v>14</v>
      </c>
      <c r="G572" s="296">
        <v>5.416666666666667</v>
      </c>
      <c r="U572" s="246"/>
    </row>
    <row r="573" spans="1:21">
      <c r="A573" s="251"/>
      <c r="B573" s="4">
        <f t="shared" si="33"/>
        <v>494</v>
      </c>
      <c r="C573" s="106" t="s">
        <v>1763</v>
      </c>
      <c r="D573" s="116" t="s">
        <v>75</v>
      </c>
      <c r="E573" s="99" t="s">
        <v>1764</v>
      </c>
      <c r="F573" s="108" t="s">
        <v>14</v>
      </c>
      <c r="G573" s="296">
        <v>0.5</v>
      </c>
      <c r="U573" s="246"/>
    </row>
    <row r="574" spans="1:21">
      <c r="A574" s="251"/>
      <c r="B574" s="4">
        <f t="shared" si="33"/>
        <v>495</v>
      </c>
      <c r="C574" s="106" t="s">
        <v>1763</v>
      </c>
      <c r="D574" s="98" t="s">
        <v>75</v>
      </c>
      <c r="E574" s="99" t="s">
        <v>1765</v>
      </c>
      <c r="F574" s="108" t="s">
        <v>14</v>
      </c>
      <c r="G574" s="296">
        <v>0.52083333333333337</v>
      </c>
      <c r="U574" s="246"/>
    </row>
    <row r="575" spans="1:21">
      <c r="A575" s="251"/>
      <c r="B575" s="4">
        <f t="shared" si="33"/>
        <v>496</v>
      </c>
      <c r="C575" s="106" t="s">
        <v>1763</v>
      </c>
      <c r="D575" s="116" t="s">
        <v>75</v>
      </c>
      <c r="E575" s="99" t="s">
        <v>1766</v>
      </c>
      <c r="F575" s="108" t="s">
        <v>14</v>
      </c>
      <c r="G575" s="296">
        <v>0.5</v>
      </c>
      <c r="U575" s="246"/>
    </row>
    <row r="576" spans="1:21">
      <c r="A576" s="251"/>
      <c r="B576" s="4">
        <f t="shared" si="33"/>
        <v>497</v>
      </c>
      <c r="C576" s="106" t="s">
        <v>1763</v>
      </c>
      <c r="D576" s="116" t="s">
        <v>75</v>
      </c>
      <c r="E576" s="99" t="s">
        <v>1767</v>
      </c>
      <c r="F576" s="108" t="s">
        <v>14</v>
      </c>
      <c r="G576" s="296">
        <v>0.52083333333333337</v>
      </c>
      <c r="U576" s="246"/>
    </row>
    <row r="577" spans="1:21">
      <c r="A577" s="251"/>
      <c r="B577" s="4">
        <f t="shared" si="33"/>
        <v>498</v>
      </c>
      <c r="C577" s="106" t="s">
        <v>1768</v>
      </c>
      <c r="D577" s="116" t="s">
        <v>75</v>
      </c>
      <c r="E577" s="99" t="s">
        <v>1764</v>
      </c>
      <c r="F577" s="108" t="s">
        <v>14</v>
      </c>
      <c r="G577" s="296">
        <v>0.33333333333333337</v>
      </c>
      <c r="U577" s="246"/>
    </row>
    <row r="578" spans="1:21">
      <c r="A578" s="251"/>
      <c r="B578" s="4">
        <f t="shared" si="33"/>
        <v>499</v>
      </c>
      <c r="C578" s="106" t="s">
        <v>1768</v>
      </c>
      <c r="D578" s="116" t="s">
        <v>75</v>
      </c>
      <c r="E578" s="99" t="s">
        <v>1765</v>
      </c>
      <c r="F578" s="108" t="s">
        <v>14</v>
      </c>
      <c r="G578" s="296">
        <v>0.33333333333333337</v>
      </c>
      <c r="U578" s="246"/>
    </row>
    <row r="579" spans="1:21">
      <c r="A579" s="96"/>
      <c r="B579" s="4">
        <f t="shared" si="33"/>
        <v>500</v>
      </c>
      <c r="C579" s="106" t="s">
        <v>501</v>
      </c>
      <c r="D579" s="116" t="s">
        <v>75</v>
      </c>
      <c r="E579" s="99" t="s">
        <v>1764</v>
      </c>
      <c r="F579" s="108" t="s">
        <v>14</v>
      </c>
      <c r="G579" s="301">
        <v>1.5</v>
      </c>
      <c r="U579" s="246"/>
    </row>
    <row r="580" spans="1:21">
      <c r="A580" s="96"/>
      <c r="B580" s="4">
        <f t="shared" si="33"/>
        <v>501</v>
      </c>
      <c r="C580" s="106" t="s">
        <v>501</v>
      </c>
      <c r="D580" s="116" t="s">
        <v>75</v>
      </c>
      <c r="E580" s="99" t="s">
        <v>1765</v>
      </c>
      <c r="F580" s="108" t="s">
        <v>14</v>
      </c>
      <c r="G580" s="301">
        <v>1.8333333333333335</v>
      </c>
      <c r="U580" s="246"/>
    </row>
    <row r="581" spans="1:21">
      <c r="A581" s="96"/>
      <c r="B581" s="4">
        <f t="shared" si="33"/>
        <v>502</v>
      </c>
      <c r="C581" s="106" t="s">
        <v>1769</v>
      </c>
      <c r="D581" s="116" t="s">
        <v>75</v>
      </c>
      <c r="E581" s="99" t="s">
        <v>1770</v>
      </c>
      <c r="F581" s="108" t="s">
        <v>14</v>
      </c>
      <c r="G581" s="301">
        <v>1.875</v>
      </c>
      <c r="U581" s="246"/>
    </row>
    <row r="582" spans="1:21">
      <c r="A582" s="96"/>
      <c r="B582" s="4">
        <f t="shared" si="33"/>
        <v>503</v>
      </c>
      <c r="C582" s="106" t="s">
        <v>1769</v>
      </c>
      <c r="D582" s="116" t="s">
        <v>75</v>
      </c>
      <c r="E582" s="99" t="s">
        <v>1771</v>
      </c>
      <c r="F582" s="108" t="s">
        <v>14</v>
      </c>
      <c r="G582" s="301">
        <v>2.8750000000000004</v>
      </c>
      <c r="U582" s="246"/>
    </row>
    <row r="583" spans="1:21">
      <c r="A583" s="96"/>
      <c r="B583" s="4">
        <f t="shared" si="33"/>
        <v>504</v>
      </c>
      <c r="C583" s="106" t="s">
        <v>1769</v>
      </c>
      <c r="D583" s="116" t="s">
        <v>75</v>
      </c>
      <c r="E583" s="99" t="s">
        <v>1772</v>
      </c>
      <c r="F583" s="108" t="s">
        <v>14</v>
      </c>
      <c r="G583" s="301">
        <v>2.125</v>
      </c>
      <c r="U583" s="246"/>
    </row>
    <row r="584" spans="1:21">
      <c r="A584" s="96"/>
      <c r="B584" s="4">
        <f t="shared" si="33"/>
        <v>505</v>
      </c>
      <c r="C584" s="106" t="s">
        <v>1769</v>
      </c>
      <c r="D584" s="116" t="s">
        <v>75</v>
      </c>
      <c r="E584" s="99" t="s">
        <v>1773</v>
      </c>
      <c r="F584" s="108" t="s">
        <v>14</v>
      </c>
      <c r="G584" s="301">
        <v>3.0833333333333335</v>
      </c>
      <c r="U584" s="246"/>
    </row>
    <row r="585" spans="1:21">
      <c r="A585" s="96"/>
      <c r="B585" s="4">
        <f t="shared" si="33"/>
        <v>506</v>
      </c>
      <c r="C585" s="106" t="s">
        <v>1774</v>
      </c>
      <c r="D585" s="116" t="s">
        <v>89</v>
      </c>
      <c r="E585" s="99" t="s">
        <v>1775</v>
      </c>
      <c r="F585" s="108" t="s">
        <v>14</v>
      </c>
      <c r="G585" s="301">
        <v>1.729166666666667</v>
      </c>
      <c r="U585" s="246"/>
    </row>
    <row r="586" spans="1:21">
      <c r="A586" s="96"/>
      <c r="B586" s="4">
        <f t="shared" si="33"/>
        <v>507</v>
      </c>
      <c r="C586" s="106" t="s">
        <v>1774</v>
      </c>
      <c r="D586" s="116" t="s">
        <v>89</v>
      </c>
      <c r="E586" s="99" t="s">
        <v>1776</v>
      </c>
      <c r="F586" s="108" t="s">
        <v>14</v>
      </c>
      <c r="G586" s="301">
        <v>2.125</v>
      </c>
      <c r="U586" s="246"/>
    </row>
    <row r="587" spans="1:21">
      <c r="A587" s="96"/>
      <c r="B587" s="4">
        <f t="shared" si="33"/>
        <v>508</v>
      </c>
      <c r="C587" s="106" t="s">
        <v>1774</v>
      </c>
      <c r="D587" s="116" t="s">
        <v>89</v>
      </c>
      <c r="E587" s="99" t="s">
        <v>1777</v>
      </c>
      <c r="F587" s="108" t="s">
        <v>14</v>
      </c>
      <c r="G587" s="301">
        <v>1.6666666666666667</v>
      </c>
      <c r="U587" s="246"/>
    </row>
    <row r="588" spans="1:21">
      <c r="A588" s="261"/>
      <c r="B588" s="4">
        <f t="shared" si="33"/>
        <v>509</v>
      </c>
      <c r="C588" s="106" t="s">
        <v>1774</v>
      </c>
      <c r="D588" s="116" t="s">
        <v>89</v>
      </c>
      <c r="E588" s="99" t="s">
        <v>1778</v>
      </c>
      <c r="F588" s="108" t="s">
        <v>14</v>
      </c>
      <c r="G588" s="301">
        <v>2.1458333333333335</v>
      </c>
      <c r="U588" s="246"/>
    </row>
    <row r="589" spans="1:21">
      <c r="A589" s="251"/>
      <c r="B589" s="4">
        <f t="shared" si="33"/>
        <v>510</v>
      </c>
      <c r="C589" s="106" t="s">
        <v>1779</v>
      </c>
      <c r="D589" s="98" t="s">
        <v>75</v>
      </c>
      <c r="E589" s="99" t="s">
        <v>1780</v>
      </c>
      <c r="F589" s="108" t="s">
        <v>14</v>
      </c>
      <c r="G589" s="296">
        <v>1.0416666666666667</v>
      </c>
      <c r="U589" s="246"/>
    </row>
    <row r="590" spans="1:21">
      <c r="A590" s="251"/>
      <c r="B590" s="4">
        <f t="shared" si="33"/>
        <v>511</v>
      </c>
      <c r="C590" s="106" t="s">
        <v>1779</v>
      </c>
      <c r="D590" s="116" t="s">
        <v>75</v>
      </c>
      <c r="E590" s="99" t="s">
        <v>1781</v>
      </c>
      <c r="F590" s="108" t="s">
        <v>14</v>
      </c>
      <c r="G590" s="296">
        <v>1.2916666666666667</v>
      </c>
      <c r="U590" s="246"/>
    </row>
    <row r="591" spans="1:21">
      <c r="A591" s="251"/>
      <c r="B591" s="4">
        <f t="shared" si="33"/>
        <v>512</v>
      </c>
      <c r="C591" s="106" t="s">
        <v>1779</v>
      </c>
      <c r="D591" s="116" t="s">
        <v>75</v>
      </c>
      <c r="E591" s="99" t="s">
        <v>1782</v>
      </c>
      <c r="F591" s="108" t="s">
        <v>14</v>
      </c>
      <c r="G591" s="296">
        <v>1.0416666666666667</v>
      </c>
      <c r="U591" s="246"/>
    </row>
    <row r="592" spans="1:21">
      <c r="A592" s="251"/>
      <c r="B592" s="4">
        <f t="shared" si="33"/>
        <v>513</v>
      </c>
      <c r="C592" s="106" t="s">
        <v>1779</v>
      </c>
      <c r="D592" s="116" t="s">
        <v>75</v>
      </c>
      <c r="E592" s="99" t="s">
        <v>1783</v>
      </c>
      <c r="F592" s="108" t="s">
        <v>14</v>
      </c>
      <c r="G592" s="296">
        <v>1.2916666666666667</v>
      </c>
      <c r="U592" s="246"/>
    </row>
    <row r="593" spans="1:21">
      <c r="A593" s="251"/>
      <c r="B593" s="4">
        <f t="shared" si="33"/>
        <v>514</v>
      </c>
      <c r="C593" s="106" t="s">
        <v>1784</v>
      </c>
      <c r="D593" s="116" t="s">
        <v>75</v>
      </c>
      <c r="E593" s="99" t="s">
        <v>1785</v>
      </c>
      <c r="F593" s="108" t="s">
        <v>14</v>
      </c>
      <c r="G593" s="296">
        <v>2.5</v>
      </c>
      <c r="U593" s="246"/>
    </row>
    <row r="594" spans="1:21">
      <c r="A594" s="251"/>
      <c r="B594" s="4">
        <f t="shared" si="33"/>
        <v>515</v>
      </c>
      <c r="C594" s="106" t="s">
        <v>1784</v>
      </c>
      <c r="D594" s="116" t="s">
        <v>75</v>
      </c>
      <c r="E594" s="99" t="s">
        <v>1786</v>
      </c>
      <c r="F594" s="108" t="s">
        <v>14</v>
      </c>
      <c r="G594" s="296">
        <v>3.1666666666666665</v>
      </c>
      <c r="U594" s="246"/>
    </row>
    <row r="595" spans="1:21">
      <c r="A595" s="251"/>
      <c r="B595" s="4">
        <f t="shared" si="33"/>
        <v>516</v>
      </c>
      <c r="C595" s="106" t="s">
        <v>1784</v>
      </c>
      <c r="D595" s="98" t="s">
        <v>75</v>
      </c>
      <c r="E595" s="99" t="s">
        <v>1787</v>
      </c>
      <c r="F595" s="108" t="s">
        <v>14</v>
      </c>
      <c r="G595" s="296">
        <v>4.5833333333333339</v>
      </c>
      <c r="U595" s="246"/>
    </row>
    <row r="596" spans="1:21">
      <c r="A596" s="251"/>
      <c r="B596" s="4">
        <f t="shared" si="33"/>
        <v>517</v>
      </c>
      <c r="C596" s="106" t="s">
        <v>1784</v>
      </c>
      <c r="D596" s="98" t="s">
        <v>75</v>
      </c>
      <c r="E596" s="99" t="s">
        <v>1788</v>
      </c>
      <c r="F596" s="108" t="s">
        <v>14</v>
      </c>
      <c r="G596" s="296">
        <v>5.666666666666667</v>
      </c>
      <c r="U596" s="246"/>
    </row>
    <row r="597" spans="1:21">
      <c r="A597" s="251"/>
      <c r="B597" s="4">
        <f t="shared" si="33"/>
        <v>518</v>
      </c>
      <c r="C597" s="106" t="s">
        <v>1784</v>
      </c>
      <c r="D597" s="98" t="s">
        <v>75</v>
      </c>
      <c r="E597" s="99" t="s">
        <v>1789</v>
      </c>
      <c r="F597" s="108" t="s">
        <v>14</v>
      </c>
      <c r="G597" s="296">
        <v>5.5</v>
      </c>
      <c r="U597" s="246"/>
    </row>
    <row r="598" spans="1:21">
      <c r="A598" s="251"/>
      <c r="B598" s="4">
        <f t="shared" si="33"/>
        <v>519</v>
      </c>
      <c r="C598" s="106" t="s">
        <v>1784</v>
      </c>
      <c r="D598" s="98" t="s">
        <v>75</v>
      </c>
      <c r="E598" s="99" t="s">
        <v>1790</v>
      </c>
      <c r="F598" s="108" t="s">
        <v>14</v>
      </c>
      <c r="G598" s="296">
        <v>7.0833333333333339</v>
      </c>
      <c r="U598" s="246"/>
    </row>
    <row r="599" spans="1:21">
      <c r="A599" s="251"/>
      <c r="B599" s="4">
        <f t="shared" si="33"/>
        <v>520</v>
      </c>
      <c r="C599" s="106" t="s">
        <v>1784</v>
      </c>
      <c r="D599" s="98" t="s">
        <v>75</v>
      </c>
      <c r="E599" s="99" t="s">
        <v>1791</v>
      </c>
      <c r="F599" s="108" t="s">
        <v>14</v>
      </c>
      <c r="G599" s="296">
        <v>8.3333333333333339</v>
      </c>
      <c r="U599" s="246"/>
    </row>
    <row r="600" spans="1:21">
      <c r="A600" s="251"/>
      <c r="B600" s="4">
        <f t="shared" si="33"/>
        <v>521</v>
      </c>
      <c r="C600" s="106" t="s">
        <v>1784</v>
      </c>
      <c r="D600" s="98" t="s">
        <v>75</v>
      </c>
      <c r="E600" s="99" t="s">
        <v>1792</v>
      </c>
      <c r="F600" s="108" t="s">
        <v>14</v>
      </c>
      <c r="G600" s="296">
        <v>10</v>
      </c>
      <c r="U600" s="246"/>
    </row>
    <row r="601" spans="1:21">
      <c r="A601" s="96"/>
      <c r="B601" s="4">
        <f t="shared" si="33"/>
        <v>522</v>
      </c>
      <c r="C601" s="106" t="s">
        <v>1784</v>
      </c>
      <c r="D601" s="98" t="s">
        <v>89</v>
      </c>
      <c r="E601" s="99" t="s">
        <v>1757</v>
      </c>
      <c r="F601" s="108" t="s">
        <v>14</v>
      </c>
      <c r="G601" s="296">
        <v>2.3333333333333335</v>
      </c>
      <c r="U601" s="246"/>
    </row>
    <row r="602" spans="1:21" ht="21" customHeight="1">
      <c r="A602" s="93" t="s">
        <v>1985</v>
      </c>
      <c r="B602" s="8"/>
      <c r="C602" s="94" t="s">
        <v>1986</v>
      </c>
      <c r="D602" s="94"/>
      <c r="E602" s="94"/>
      <c r="F602" s="177"/>
      <c r="G602" s="294"/>
      <c r="U602" s="246"/>
    </row>
    <row r="603" spans="1:21">
      <c r="A603" s="96"/>
      <c r="B603" s="11">
        <v>523</v>
      </c>
      <c r="C603" s="106" t="s">
        <v>1793</v>
      </c>
      <c r="D603" s="98" t="s">
        <v>101</v>
      </c>
      <c r="E603" s="99" t="s">
        <v>1794</v>
      </c>
      <c r="F603" s="108" t="s">
        <v>14</v>
      </c>
      <c r="G603" s="296">
        <v>0.70416666666666672</v>
      </c>
      <c r="U603" s="246"/>
    </row>
    <row r="604" spans="1:21">
      <c r="A604" s="96"/>
      <c r="B604" s="11">
        <f>+B603+1</f>
        <v>524</v>
      </c>
      <c r="C604" s="106" t="s">
        <v>1793</v>
      </c>
      <c r="D604" s="98" t="s">
        <v>101</v>
      </c>
      <c r="E604" s="99" t="s">
        <v>1795</v>
      </c>
      <c r="F604" s="108" t="s">
        <v>14</v>
      </c>
      <c r="G604" s="296">
        <v>0.5625</v>
      </c>
      <c r="U604" s="246"/>
    </row>
    <row r="605" spans="1:21">
      <c r="A605" s="96"/>
      <c r="B605" s="11">
        <f t="shared" ref="B605:B606" si="34">+B604+1</f>
        <v>525</v>
      </c>
      <c r="C605" s="106" t="s">
        <v>1793</v>
      </c>
      <c r="D605" s="98" t="s">
        <v>101</v>
      </c>
      <c r="E605" s="99" t="s">
        <v>1796</v>
      </c>
      <c r="F605" s="108" t="s">
        <v>14</v>
      </c>
      <c r="G605" s="296">
        <v>0.54722222222222228</v>
      </c>
      <c r="U605" s="246"/>
    </row>
    <row r="606" spans="1:21">
      <c r="A606" s="96"/>
      <c r="B606" s="11">
        <f t="shared" si="34"/>
        <v>526</v>
      </c>
      <c r="C606" s="106" t="s">
        <v>1793</v>
      </c>
      <c r="D606" s="98" t="s">
        <v>101</v>
      </c>
      <c r="E606" s="106" t="s">
        <v>1797</v>
      </c>
      <c r="F606" s="108" t="s">
        <v>301</v>
      </c>
      <c r="G606" s="301">
        <v>0.57500000000000007</v>
      </c>
      <c r="U606" s="246"/>
    </row>
    <row r="607" spans="1:21" ht="19.5" customHeight="1">
      <c r="A607" s="93" t="s">
        <v>1987</v>
      </c>
      <c r="B607" s="11"/>
      <c r="C607" s="94" t="s">
        <v>1798</v>
      </c>
      <c r="D607" s="94"/>
      <c r="E607" s="94"/>
      <c r="F607" s="210"/>
      <c r="G607" s="294"/>
      <c r="U607" s="246"/>
    </row>
    <row r="608" spans="1:21">
      <c r="A608" s="251"/>
      <c r="B608" s="11">
        <v>527</v>
      </c>
      <c r="C608" s="106" t="s">
        <v>1798</v>
      </c>
      <c r="D608" s="98" t="s">
        <v>101</v>
      </c>
      <c r="E608" s="99"/>
      <c r="F608" s="210" t="s">
        <v>461</v>
      </c>
      <c r="G608" s="296">
        <v>0.99999999999999989</v>
      </c>
      <c r="U608" s="246"/>
    </row>
    <row r="609" spans="1:21" ht="21" customHeight="1">
      <c r="A609" s="9" t="s">
        <v>1988</v>
      </c>
      <c r="B609" s="13"/>
      <c r="C609" s="94" t="s">
        <v>1989</v>
      </c>
      <c r="D609" s="94"/>
      <c r="E609" s="94"/>
      <c r="F609" s="210"/>
      <c r="G609" s="294"/>
      <c r="U609" s="246"/>
    </row>
    <row r="610" spans="1:21">
      <c r="A610" s="251"/>
      <c r="B610" s="4">
        <v>528</v>
      </c>
      <c r="C610" s="106" t="s">
        <v>1799</v>
      </c>
      <c r="D610" s="98" t="s">
        <v>97</v>
      </c>
      <c r="E610" s="99" t="s">
        <v>1800</v>
      </c>
      <c r="F610" s="100" t="s">
        <v>373</v>
      </c>
      <c r="G610" s="296">
        <v>0.4341666666666667</v>
      </c>
      <c r="U610" s="246"/>
    </row>
    <row r="611" spans="1:21" ht="21" customHeight="1">
      <c r="A611" s="9" t="s">
        <v>1990</v>
      </c>
      <c r="B611" s="13"/>
      <c r="C611" s="94" t="s">
        <v>1991</v>
      </c>
      <c r="D611" s="94"/>
      <c r="E611" s="94"/>
      <c r="F611" s="177"/>
      <c r="G611" s="294"/>
      <c r="U611" s="246"/>
    </row>
    <row r="612" spans="1:21">
      <c r="A612" s="251"/>
      <c r="B612" s="14">
        <v>529</v>
      </c>
      <c r="C612" s="117" t="s">
        <v>1801</v>
      </c>
      <c r="D612" s="98" t="s">
        <v>97</v>
      </c>
      <c r="E612" s="180" t="s">
        <v>1802</v>
      </c>
      <c r="F612" s="108" t="s">
        <v>373</v>
      </c>
      <c r="G612" s="296">
        <v>1.1111111111111112</v>
      </c>
      <c r="U612" s="246"/>
    </row>
    <row r="613" spans="1:21">
      <c r="A613" s="251"/>
      <c r="B613" s="14">
        <v>530</v>
      </c>
      <c r="C613" s="117" t="s">
        <v>1801</v>
      </c>
      <c r="D613" s="98" t="s">
        <v>97</v>
      </c>
      <c r="E613" s="111" t="s">
        <v>1803</v>
      </c>
      <c r="F613" s="108" t="s">
        <v>373</v>
      </c>
      <c r="G613" s="296">
        <v>1.1527777777777781</v>
      </c>
      <c r="U613" s="246"/>
    </row>
    <row r="614" spans="1:21">
      <c r="A614" s="251"/>
      <c r="B614" s="14">
        <v>531</v>
      </c>
      <c r="C614" s="117" t="s">
        <v>1801</v>
      </c>
      <c r="D614" s="98" t="s">
        <v>97</v>
      </c>
      <c r="E614" s="111" t="s">
        <v>2287</v>
      </c>
      <c r="F614" s="108" t="s">
        <v>373</v>
      </c>
      <c r="G614" s="296">
        <v>1.0277777777777779</v>
      </c>
      <c r="U614" s="246"/>
    </row>
    <row r="615" spans="1:21" ht="23.25" customHeight="1">
      <c r="A615" s="9" t="s">
        <v>1931</v>
      </c>
      <c r="B615" s="13"/>
      <c r="C615" s="94" t="s">
        <v>1804</v>
      </c>
      <c r="D615" s="94"/>
      <c r="E615" s="94"/>
      <c r="F615" s="177"/>
      <c r="G615" s="294"/>
      <c r="U615" s="246"/>
    </row>
    <row r="616" spans="1:21" ht="27">
      <c r="A616" s="251"/>
      <c r="B616" s="14">
        <v>532</v>
      </c>
      <c r="C616" s="118" t="s">
        <v>180</v>
      </c>
      <c r="D616" s="98" t="s">
        <v>97</v>
      </c>
      <c r="E616" s="110" t="s">
        <v>1805</v>
      </c>
      <c r="F616" s="108" t="s">
        <v>1806</v>
      </c>
      <c r="G616" s="296">
        <v>6.75</v>
      </c>
      <c r="U616" s="246"/>
    </row>
    <row r="617" spans="1:21" ht="27">
      <c r="A617" s="251"/>
      <c r="B617" s="4">
        <f>+B616+1</f>
        <v>533</v>
      </c>
      <c r="C617" s="111" t="s">
        <v>184</v>
      </c>
      <c r="D617" s="98" t="s">
        <v>97</v>
      </c>
      <c r="E617" s="111" t="s">
        <v>1807</v>
      </c>
      <c r="F617" s="108" t="s">
        <v>1806</v>
      </c>
      <c r="G617" s="296">
        <v>0.74916666666666665</v>
      </c>
      <c r="U617" s="246"/>
    </row>
    <row r="618" spans="1:21" ht="27">
      <c r="A618" s="251"/>
      <c r="B618" s="4">
        <f t="shared" ref="B618:B621" si="35">+B617+1</f>
        <v>534</v>
      </c>
      <c r="C618" s="111" t="s">
        <v>184</v>
      </c>
      <c r="D618" s="98" t="s">
        <v>97</v>
      </c>
      <c r="E618" s="111" t="s">
        <v>1808</v>
      </c>
      <c r="F618" s="108" t="s">
        <v>1806</v>
      </c>
      <c r="G618" s="296">
        <v>0.9769444444444445</v>
      </c>
      <c r="U618" s="246"/>
    </row>
    <row r="619" spans="1:21" ht="27">
      <c r="A619" s="251"/>
      <c r="B619" s="4">
        <f t="shared" si="35"/>
        <v>535</v>
      </c>
      <c r="C619" s="111" t="s">
        <v>184</v>
      </c>
      <c r="D619" s="98" t="s">
        <v>97</v>
      </c>
      <c r="E619" s="111" t="s">
        <v>1809</v>
      </c>
      <c r="F619" s="108" t="s">
        <v>1806</v>
      </c>
      <c r="G619" s="296">
        <v>1.2250000000000001</v>
      </c>
      <c r="U619" s="246"/>
    </row>
    <row r="620" spans="1:21" ht="21.75" customHeight="1">
      <c r="A620" s="251"/>
      <c r="B620" s="4">
        <f t="shared" si="35"/>
        <v>536</v>
      </c>
      <c r="C620" s="111" t="s">
        <v>184</v>
      </c>
      <c r="D620" s="98" t="s">
        <v>97</v>
      </c>
      <c r="E620" s="111" t="s">
        <v>1810</v>
      </c>
      <c r="F620" s="108" t="s">
        <v>1806</v>
      </c>
      <c r="G620" s="296">
        <v>1.5305555555555554</v>
      </c>
      <c r="U620" s="246"/>
    </row>
    <row r="621" spans="1:21" ht="21.75" customHeight="1">
      <c r="A621" s="251"/>
      <c r="B621" s="4">
        <f t="shared" si="35"/>
        <v>537</v>
      </c>
      <c r="C621" s="111" t="s">
        <v>184</v>
      </c>
      <c r="D621" s="98" t="s">
        <v>97</v>
      </c>
      <c r="E621" s="111" t="s">
        <v>1811</v>
      </c>
      <c r="F621" s="108" t="s">
        <v>1806</v>
      </c>
      <c r="G621" s="296">
        <v>1.4083333333333334</v>
      </c>
      <c r="U621" s="246"/>
    </row>
    <row r="622" spans="1:21" ht="20.25" customHeight="1">
      <c r="A622" s="262"/>
      <c r="B622" s="65"/>
      <c r="C622" s="289" t="s">
        <v>1992</v>
      </c>
      <c r="D622" s="198"/>
      <c r="E622" s="198"/>
      <c r="F622" s="211"/>
      <c r="G622" s="302"/>
      <c r="U622" s="246"/>
    </row>
    <row r="623" spans="1:21" ht="27" customHeight="1">
      <c r="A623" s="263" t="s">
        <v>1993</v>
      </c>
      <c r="B623" s="8"/>
      <c r="C623" s="212" t="s">
        <v>1994</v>
      </c>
      <c r="D623" s="94"/>
      <c r="E623" s="94"/>
      <c r="F623" s="213"/>
      <c r="G623" s="292"/>
      <c r="U623" s="246"/>
    </row>
    <row r="624" spans="1:21" ht="28.5" customHeight="1">
      <c r="A624" s="96"/>
      <c r="B624" s="4">
        <v>538</v>
      </c>
      <c r="C624" s="120" t="s">
        <v>502</v>
      </c>
      <c r="D624" s="116" t="s">
        <v>75</v>
      </c>
      <c r="E624" s="106" t="s">
        <v>503</v>
      </c>
      <c r="F624" s="108" t="s">
        <v>14</v>
      </c>
      <c r="G624" s="269">
        <v>186.11111111111111</v>
      </c>
      <c r="U624" s="246"/>
    </row>
    <row r="625" spans="1:21" ht="27" customHeight="1">
      <c r="A625" s="96"/>
      <c r="B625" s="4">
        <f>+B624+1</f>
        <v>539</v>
      </c>
      <c r="C625" s="106" t="s">
        <v>502</v>
      </c>
      <c r="D625" s="98" t="s">
        <v>75</v>
      </c>
      <c r="E625" s="111" t="s">
        <v>504</v>
      </c>
      <c r="F625" s="108" t="s">
        <v>14</v>
      </c>
      <c r="G625" s="269">
        <v>125</v>
      </c>
      <c r="U625" s="246"/>
    </row>
    <row r="626" spans="1:21" ht="27">
      <c r="A626" s="96"/>
      <c r="B626" s="4">
        <f>+B625+1</f>
        <v>540</v>
      </c>
      <c r="C626" s="106" t="s">
        <v>502</v>
      </c>
      <c r="D626" s="98" t="s">
        <v>75</v>
      </c>
      <c r="E626" s="111" t="s">
        <v>505</v>
      </c>
      <c r="F626" s="108" t="s">
        <v>14</v>
      </c>
      <c r="G626" s="269">
        <v>125</v>
      </c>
      <c r="U626" s="246"/>
    </row>
    <row r="627" spans="1:21" ht="23.25" customHeight="1">
      <c r="A627" s="93" t="s">
        <v>1995</v>
      </c>
      <c r="B627" s="13"/>
      <c r="C627" s="94" t="s">
        <v>1996</v>
      </c>
      <c r="D627" s="94"/>
      <c r="E627" s="94"/>
      <c r="F627" s="177"/>
      <c r="G627" s="292"/>
      <c r="U627" s="246"/>
    </row>
    <row r="628" spans="1:21" ht="27">
      <c r="A628" s="96"/>
      <c r="B628" s="4">
        <v>541</v>
      </c>
      <c r="C628" s="97" t="s">
        <v>502</v>
      </c>
      <c r="D628" s="116" t="s">
        <v>75</v>
      </c>
      <c r="E628" s="106" t="s">
        <v>1520</v>
      </c>
      <c r="F628" s="108" t="s">
        <v>14</v>
      </c>
      <c r="G628" s="269">
        <v>135.19999999999999</v>
      </c>
      <c r="U628" s="246"/>
    </row>
    <row r="629" spans="1:21" ht="27" customHeight="1">
      <c r="A629" s="93" t="s">
        <v>1997</v>
      </c>
      <c r="B629" s="13"/>
      <c r="C629" s="94" t="s">
        <v>1998</v>
      </c>
      <c r="D629" s="94"/>
      <c r="E629" s="94"/>
      <c r="F629" s="177"/>
      <c r="G629" s="292"/>
      <c r="U629" s="246"/>
    </row>
    <row r="630" spans="1:21" ht="45" customHeight="1">
      <c r="A630" s="96"/>
      <c r="B630" s="4">
        <v>542</v>
      </c>
      <c r="C630" s="97" t="s">
        <v>502</v>
      </c>
      <c r="D630" s="98" t="s">
        <v>97</v>
      </c>
      <c r="E630" s="106" t="s">
        <v>506</v>
      </c>
      <c r="F630" s="108" t="s">
        <v>14</v>
      </c>
      <c r="G630" s="269">
        <v>63.333333333333336</v>
      </c>
      <c r="U630" s="246"/>
    </row>
    <row r="631" spans="1:21" ht="24.75" customHeight="1">
      <c r="A631" s="96"/>
      <c r="B631" s="4">
        <f>+B630+1</f>
        <v>543</v>
      </c>
      <c r="C631" s="97" t="s">
        <v>502</v>
      </c>
      <c r="D631" s="98" t="s">
        <v>97</v>
      </c>
      <c r="E631" s="106" t="s">
        <v>507</v>
      </c>
      <c r="F631" s="108" t="s">
        <v>14</v>
      </c>
      <c r="G631" s="269">
        <v>95.833333333333343</v>
      </c>
      <c r="U631" s="246"/>
    </row>
    <row r="632" spans="1:21" ht="40.5">
      <c r="A632" s="96"/>
      <c r="B632" s="4">
        <f>+B631+1</f>
        <v>544</v>
      </c>
      <c r="C632" s="97" t="s">
        <v>502</v>
      </c>
      <c r="D632" s="98" t="s">
        <v>97</v>
      </c>
      <c r="E632" s="106" t="s">
        <v>508</v>
      </c>
      <c r="F632" s="108" t="s">
        <v>14</v>
      </c>
      <c r="G632" s="269">
        <v>54.166666666666671</v>
      </c>
      <c r="U632" s="246"/>
    </row>
    <row r="633" spans="1:21" ht="27" customHeight="1">
      <c r="A633" s="93" t="s">
        <v>1999</v>
      </c>
      <c r="B633" s="13"/>
      <c r="C633" s="94" t="s">
        <v>2000</v>
      </c>
      <c r="D633" s="94"/>
      <c r="E633" s="94"/>
      <c r="F633" s="177"/>
      <c r="G633" s="292"/>
      <c r="U633" s="246"/>
    </row>
    <row r="634" spans="1:21" ht="44.25" customHeight="1">
      <c r="A634" s="96"/>
      <c r="B634" s="4">
        <v>545</v>
      </c>
      <c r="C634" s="97" t="s">
        <v>509</v>
      </c>
      <c r="D634" s="98" t="s">
        <v>97</v>
      </c>
      <c r="E634" s="106" t="s">
        <v>510</v>
      </c>
      <c r="F634" s="108" t="s">
        <v>14</v>
      </c>
      <c r="G634" s="269">
        <v>32.5</v>
      </c>
      <c r="U634" s="246"/>
    </row>
    <row r="635" spans="1:21" ht="45" customHeight="1">
      <c r="A635" s="96"/>
      <c r="B635" s="4">
        <f>+B634+1</f>
        <v>546</v>
      </c>
      <c r="C635" s="97" t="s">
        <v>509</v>
      </c>
      <c r="D635" s="98" t="s">
        <v>97</v>
      </c>
      <c r="E635" s="106" t="s">
        <v>511</v>
      </c>
      <c r="F635" s="108" t="s">
        <v>14</v>
      </c>
      <c r="G635" s="269">
        <v>54.166666666666671</v>
      </c>
      <c r="U635" s="246"/>
    </row>
    <row r="636" spans="1:21" ht="45" customHeight="1">
      <c r="A636" s="96"/>
      <c r="B636" s="4">
        <f t="shared" ref="B636:B639" si="36">+B635+1</f>
        <v>547</v>
      </c>
      <c r="C636" s="97" t="s">
        <v>509</v>
      </c>
      <c r="D636" s="98" t="s">
        <v>97</v>
      </c>
      <c r="E636" s="106" t="s">
        <v>512</v>
      </c>
      <c r="F636" s="108" t="s">
        <v>14</v>
      </c>
      <c r="G636" s="269">
        <v>28.333333333333336</v>
      </c>
      <c r="U636" s="246"/>
    </row>
    <row r="637" spans="1:21" ht="44.25" customHeight="1">
      <c r="A637" s="96"/>
      <c r="B637" s="4">
        <f t="shared" si="36"/>
        <v>548</v>
      </c>
      <c r="C637" s="97" t="s">
        <v>509</v>
      </c>
      <c r="D637" s="98" t="s">
        <v>97</v>
      </c>
      <c r="E637" s="106" t="s">
        <v>513</v>
      </c>
      <c r="F637" s="108" t="s">
        <v>14</v>
      </c>
      <c r="G637" s="269">
        <v>49.166666666666671</v>
      </c>
      <c r="U637" s="246"/>
    </row>
    <row r="638" spans="1:21" ht="19.5" customHeight="1">
      <c r="A638" s="96"/>
      <c r="B638" s="4">
        <f t="shared" si="36"/>
        <v>549</v>
      </c>
      <c r="C638" s="97" t="s">
        <v>509</v>
      </c>
      <c r="D638" s="98" t="s">
        <v>97</v>
      </c>
      <c r="E638" s="106" t="s">
        <v>514</v>
      </c>
      <c r="F638" s="108" t="s">
        <v>14</v>
      </c>
      <c r="G638" s="269">
        <v>46.666666666666671</v>
      </c>
      <c r="U638" s="246"/>
    </row>
    <row r="639" spans="1:21" ht="45" customHeight="1">
      <c r="A639" s="96"/>
      <c r="B639" s="4">
        <f t="shared" si="36"/>
        <v>550</v>
      </c>
      <c r="C639" s="97" t="s">
        <v>509</v>
      </c>
      <c r="D639" s="98" t="s">
        <v>97</v>
      </c>
      <c r="E639" s="106" t="s">
        <v>515</v>
      </c>
      <c r="F639" s="108" t="s">
        <v>14</v>
      </c>
      <c r="G639" s="269">
        <v>83.333333333333343</v>
      </c>
      <c r="U639" s="246"/>
    </row>
    <row r="640" spans="1:21" ht="29.25" customHeight="1">
      <c r="A640" s="93" t="s">
        <v>2001</v>
      </c>
      <c r="B640" s="8"/>
      <c r="C640" s="94" t="s">
        <v>2002</v>
      </c>
      <c r="D640" s="94"/>
      <c r="E640" s="94"/>
      <c r="F640" s="177"/>
      <c r="G640" s="292"/>
      <c r="U640" s="246"/>
    </row>
    <row r="641" spans="1:21" ht="27">
      <c r="A641" s="96"/>
      <c r="B641" s="11">
        <v>551</v>
      </c>
      <c r="C641" s="97" t="s">
        <v>502</v>
      </c>
      <c r="D641" s="98" t="s">
        <v>97</v>
      </c>
      <c r="E641" s="106" t="s">
        <v>516</v>
      </c>
      <c r="F641" s="100" t="s">
        <v>14</v>
      </c>
      <c r="G641" s="269">
        <v>47.216666666666661</v>
      </c>
      <c r="U641" s="246"/>
    </row>
    <row r="642" spans="1:21" ht="27">
      <c r="A642" s="96"/>
      <c r="B642" s="11">
        <f>+B641+1</f>
        <v>552</v>
      </c>
      <c r="C642" s="97" t="s">
        <v>502</v>
      </c>
      <c r="D642" s="98" t="s">
        <v>97</v>
      </c>
      <c r="E642" s="106" t="s">
        <v>517</v>
      </c>
      <c r="F642" s="100" t="s">
        <v>14</v>
      </c>
      <c r="G642" s="269">
        <v>37.222222222222229</v>
      </c>
      <c r="U642" s="246"/>
    </row>
    <row r="643" spans="1:21" ht="21.75" customHeight="1">
      <c r="A643" s="96"/>
      <c r="B643" s="11">
        <f t="shared" ref="B643:B644" si="37">+B642+1</f>
        <v>553</v>
      </c>
      <c r="C643" s="97" t="s">
        <v>502</v>
      </c>
      <c r="D643" s="98" t="s">
        <v>97</v>
      </c>
      <c r="E643" s="106" t="s">
        <v>518</v>
      </c>
      <c r="F643" s="100" t="s">
        <v>14</v>
      </c>
      <c r="G643" s="269">
        <v>43.883333333333333</v>
      </c>
      <c r="U643" s="246"/>
    </row>
    <row r="644" spans="1:21" ht="28.5" customHeight="1">
      <c r="A644" s="96"/>
      <c r="B644" s="11">
        <f t="shared" si="37"/>
        <v>554</v>
      </c>
      <c r="C644" s="97" t="s">
        <v>502</v>
      </c>
      <c r="D644" s="98" t="s">
        <v>97</v>
      </c>
      <c r="E644" s="106" t="s">
        <v>519</v>
      </c>
      <c r="F644" s="100" t="s">
        <v>14</v>
      </c>
      <c r="G644" s="269">
        <v>42.916666666666671</v>
      </c>
      <c r="U644" s="246"/>
    </row>
    <row r="645" spans="1:21" ht="24.75" customHeight="1">
      <c r="A645" s="93" t="s">
        <v>2003</v>
      </c>
      <c r="B645" s="8"/>
      <c r="C645" s="94" t="s">
        <v>2004</v>
      </c>
      <c r="D645" s="94"/>
      <c r="E645" s="94"/>
      <c r="F645" s="177"/>
      <c r="G645" s="292"/>
      <c r="U645" s="246"/>
    </row>
    <row r="646" spans="1:21" ht="27">
      <c r="A646" s="96"/>
      <c r="B646" s="11">
        <v>555</v>
      </c>
      <c r="C646" s="97" t="s">
        <v>509</v>
      </c>
      <c r="D646" s="98" t="s">
        <v>97</v>
      </c>
      <c r="E646" s="106" t="s">
        <v>520</v>
      </c>
      <c r="F646" s="100" t="s">
        <v>14</v>
      </c>
      <c r="G646" s="269">
        <v>18.333333333333336</v>
      </c>
      <c r="U646" s="246"/>
    </row>
    <row r="647" spans="1:21" ht="30" customHeight="1">
      <c r="A647" s="96"/>
      <c r="B647" s="11">
        <f>+B646+1</f>
        <v>556</v>
      </c>
      <c r="C647" s="97" t="s">
        <v>509</v>
      </c>
      <c r="D647" s="98" t="s">
        <v>97</v>
      </c>
      <c r="E647" s="106" t="s">
        <v>521</v>
      </c>
      <c r="F647" s="100" t="s">
        <v>14</v>
      </c>
      <c r="G647" s="269">
        <v>34.166666666666664</v>
      </c>
      <c r="U647" s="246"/>
    </row>
    <row r="648" spans="1:21" ht="27">
      <c r="A648" s="96"/>
      <c r="B648" s="11">
        <f t="shared" ref="B648:B657" si="38">+B647+1</f>
        <v>557</v>
      </c>
      <c r="C648" s="97" t="s">
        <v>509</v>
      </c>
      <c r="D648" s="98" t="s">
        <v>97</v>
      </c>
      <c r="E648" s="99" t="s">
        <v>522</v>
      </c>
      <c r="F648" s="100" t="s">
        <v>14</v>
      </c>
      <c r="G648" s="269">
        <v>40</v>
      </c>
      <c r="U648" s="246"/>
    </row>
    <row r="649" spans="1:21" ht="27">
      <c r="A649" s="96"/>
      <c r="B649" s="11">
        <f t="shared" si="38"/>
        <v>558</v>
      </c>
      <c r="C649" s="97" t="s">
        <v>509</v>
      </c>
      <c r="D649" s="98" t="s">
        <v>97</v>
      </c>
      <c r="E649" s="99" t="s">
        <v>523</v>
      </c>
      <c r="F649" s="100" t="s">
        <v>14</v>
      </c>
      <c r="G649" s="269">
        <v>27.083333333333336</v>
      </c>
      <c r="U649" s="246"/>
    </row>
    <row r="650" spans="1:21" ht="27">
      <c r="A650" s="96"/>
      <c r="B650" s="11">
        <f t="shared" si="38"/>
        <v>559</v>
      </c>
      <c r="C650" s="97" t="s">
        <v>509</v>
      </c>
      <c r="D650" s="98" t="s">
        <v>97</v>
      </c>
      <c r="E650" s="99" t="s">
        <v>524</v>
      </c>
      <c r="F650" s="100" t="s">
        <v>14</v>
      </c>
      <c r="G650" s="269">
        <v>40</v>
      </c>
      <c r="U650" s="246"/>
    </row>
    <row r="651" spans="1:21" ht="39" customHeight="1">
      <c r="A651" s="96"/>
      <c r="B651" s="11">
        <f t="shared" si="38"/>
        <v>560</v>
      </c>
      <c r="C651" s="97" t="s">
        <v>509</v>
      </c>
      <c r="D651" s="98" t="s">
        <v>97</v>
      </c>
      <c r="E651" s="99" t="s">
        <v>525</v>
      </c>
      <c r="F651" s="100" t="s">
        <v>14</v>
      </c>
      <c r="G651" s="269">
        <v>30.583333333333332</v>
      </c>
      <c r="U651" s="246"/>
    </row>
    <row r="652" spans="1:21" ht="45.75" customHeight="1">
      <c r="A652" s="96"/>
      <c r="B652" s="11">
        <f t="shared" si="38"/>
        <v>561</v>
      </c>
      <c r="C652" s="97" t="s">
        <v>509</v>
      </c>
      <c r="D652" s="98" t="s">
        <v>97</v>
      </c>
      <c r="E652" s="99" t="s">
        <v>526</v>
      </c>
      <c r="F652" s="100" t="s">
        <v>14</v>
      </c>
      <c r="G652" s="269">
        <v>45.833333333333336</v>
      </c>
      <c r="U652" s="246"/>
    </row>
    <row r="653" spans="1:21" ht="40.5">
      <c r="A653" s="96"/>
      <c r="B653" s="11">
        <f t="shared" si="38"/>
        <v>562</v>
      </c>
      <c r="C653" s="97" t="s">
        <v>509</v>
      </c>
      <c r="D653" s="98" t="s">
        <v>97</v>
      </c>
      <c r="E653" s="99" t="s">
        <v>527</v>
      </c>
      <c r="F653" s="100" t="s">
        <v>14</v>
      </c>
      <c r="G653" s="269">
        <v>35</v>
      </c>
      <c r="U653" s="246"/>
    </row>
    <row r="654" spans="1:21" ht="30" customHeight="1">
      <c r="A654" s="96"/>
      <c r="B654" s="11">
        <f t="shared" si="38"/>
        <v>563</v>
      </c>
      <c r="C654" s="97" t="s">
        <v>509</v>
      </c>
      <c r="D654" s="98" t="s">
        <v>97</v>
      </c>
      <c r="E654" s="106" t="s">
        <v>528</v>
      </c>
      <c r="F654" s="100" t="s">
        <v>14</v>
      </c>
      <c r="G654" s="269">
        <v>27.777777777777782</v>
      </c>
      <c r="U654" s="246"/>
    </row>
    <row r="655" spans="1:21" ht="38.25" customHeight="1">
      <c r="A655" s="96"/>
      <c r="B655" s="11">
        <f t="shared" si="38"/>
        <v>564</v>
      </c>
      <c r="C655" s="97" t="s">
        <v>509</v>
      </c>
      <c r="D655" s="98" t="s">
        <v>97</v>
      </c>
      <c r="E655" s="99" t="s">
        <v>529</v>
      </c>
      <c r="F655" s="100" t="s">
        <v>14</v>
      </c>
      <c r="G655" s="269">
        <v>43.333333333333343</v>
      </c>
      <c r="U655" s="246"/>
    </row>
    <row r="656" spans="1:21" ht="32.25" customHeight="1">
      <c r="A656" s="96"/>
      <c r="B656" s="11">
        <f t="shared" si="38"/>
        <v>565</v>
      </c>
      <c r="C656" s="97" t="s">
        <v>509</v>
      </c>
      <c r="D656" s="98" t="s">
        <v>97</v>
      </c>
      <c r="E656" s="99" t="s">
        <v>530</v>
      </c>
      <c r="F656" s="100" t="s">
        <v>14</v>
      </c>
      <c r="G656" s="269">
        <v>50</v>
      </c>
      <c r="U656" s="246"/>
    </row>
    <row r="657" spans="1:21" ht="36" customHeight="1">
      <c r="A657" s="96"/>
      <c r="B657" s="11">
        <f t="shared" si="38"/>
        <v>566</v>
      </c>
      <c r="C657" s="97" t="s">
        <v>509</v>
      </c>
      <c r="D657" s="98" t="s">
        <v>97</v>
      </c>
      <c r="E657" s="99" t="s">
        <v>531</v>
      </c>
      <c r="F657" s="100" t="s">
        <v>14</v>
      </c>
      <c r="G657" s="269">
        <v>36.249999999999993</v>
      </c>
      <c r="U657" s="246"/>
    </row>
    <row r="658" spans="1:21" ht="24" customHeight="1">
      <c r="A658" s="93" t="s">
        <v>2005</v>
      </c>
      <c r="B658" s="13"/>
      <c r="C658" s="94" t="s">
        <v>2006</v>
      </c>
      <c r="D658" s="94"/>
      <c r="E658" s="94"/>
      <c r="F658" s="177"/>
      <c r="G658" s="292"/>
      <c r="U658" s="246"/>
    </row>
    <row r="659" spans="1:21">
      <c r="A659" s="96"/>
      <c r="B659" s="14">
        <v>567</v>
      </c>
      <c r="C659" s="97" t="s">
        <v>230</v>
      </c>
      <c r="D659" s="121" t="s">
        <v>89</v>
      </c>
      <c r="E659" s="99" t="s">
        <v>532</v>
      </c>
      <c r="F659" s="121" t="s">
        <v>14</v>
      </c>
      <c r="G659" s="269">
        <v>2</v>
      </c>
      <c r="U659" s="246"/>
    </row>
    <row r="660" spans="1:21">
      <c r="A660" s="96"/>
      <c r="B660" s="14">
        <f>+B659+1</f>
        <v>568</v>
      </c>
      <c r="C660" s="97" t="s">
        <v>230</v>
      </c>
      <c r="D660" s="121" t="s">
        <v>89</v>
      </c>
      <c r="E660" s="99" t="s">
        <v>533</v>
      </c>
      <c r="F660" s="121" t="s">
        <v>14</v>
      </c>
      <c r="G660" s="269">
        <v>2.5</v>
      </c>
      <c r="U660" s="246"/>
    </row>
    <row r="661" spans="1:21">
      <c r="A661" s="96"/>
      <c r="B661" s="14">
        <f t="shared" ref="B661:B666" si="39">+B660+1</f>
        <v>569</v>
      </c>
      <c r="C661" s="97" t="s">
        <v>230</v>
      </c>
      <c r="D661" s="121" t="s">
        <v>89</v>
      </c>
      <c r="E661" s="99" t="s">
        <v>534</v>
      </c>
      <c r="F661" s="121" t="s">
        <v>14</v>
      </c>
      <c r="G661" s="269">
        <v>2.3958333333333335</v>
      </c>
      <c r="U661" s="246"/>
    </row>
    <row r="662" spans="1:21">
      <c r="A662" s="96"/>
      <c r="B662" s="14">
        <f t="shared" si="39"/>
        <v>570</v>
      </c>
      <c r="C662" s="97" t="s">
        <v>230</v>
      </c>
      <c r="D662" s="121" t="s">
        <v>89</v>
      </c>
      <c r="E662" s="99" t="s">
        <v>535</v>
      </c>
      <c r="F662" s="121" t="s">
        <v>14</v>
      </c>
      <c r="G662" s="269">
        <v>2.3958333333333335</v>
      </c>
      <c r="U662" s="246"/>
    </row>
    <row r="663" spans="1:21">
      <c r="A663" s="96"/>
      <c r="B663" s="14">
        <f t="shared" si="39"/>
        <v>571</v>
      </c>
      <c r="C663" s="97" t="s">
        <v>230</v>
      </c>
      <c r="D663" s="121" t="s">
        <v>89</v>
      </c>
      <c r="E663" s="99" t="s">
        <v>536</v>
      </c>
      <c r="F663" s="121" t="s">
        <v>14</v>
      </c>
      <c r="G663" s="269">
        <v>2.5725000000000002</v>
      </c>
      <c r="U663" s="246"/>
    </row>
    <row r="664" spans="1:21">
      <c r="A664" s="96"/>
      <c r="B664" s="14">
        <f t="shared" si="39"/>
        <v>572</v>
      </c>
      <c r="C664" s="97" t="s">
        <v>230</v>
      </c>
      <c r="D664" s="121" t="s">
        <v>89</v>
      </c>
      <c r="E664" s="99" t="s">
        <v>537</v>
      </c>
      <c r="F664" s="121" t="s">
        <v>14</v>
      </c>
      <c r="G664" s="269">
        <v>2.5725000000000002</v>
      </c>
      <c r="U664" s="246"/>
    </row>
    <row r="665" spans="1:21" ht="21.75" customHeight="1">
      <c r="A665" s="96"/>
      <c r="B665" s="14">
        <f t="shared" si="39"/>
        <v>573</v>
      </c>
      <c r="C665" s="97" t="s">
        <v>230</v>
      </c>
      <c r="D665" s="121" t="s">
        <v>89</v>
      </c>
      <c r="E665" s="99" t="s">
        <v>538</v>
      </c>
      <c r="F665" s="121" t="s">
        <v>14</v>
      </c>
      <c r="G665" s="269">
        <v>3.6750000000000003</v>
      </c>
      <c r="U665" s="246"/>
    </row>
    <row r="666" spans="1:21">
      <c r="A666" s="96"/>
      <c r="B666" s="14">
        <f t="shared" si="39"/>
        <v>574</v>
      </c>
      <c r="C666" s="97" t="s">
        <v>230</v>
      </c>
      <c r="D666" s="121" t="s">
        <v>89</v>
      </c>
      <c r="E666" s="99" t="s">
        <v>539</v>
      </c>
      <c r="F666" s="121" t="s">
        <v>14</v>
      </c>
      <c r="G666" s="269">
        <v>3.6750000000000003</v>
      </c>
      <c r="U666" s="246"/>
    </row>
    <row r="667" spans="1:21" ht="21.75" customHeight="1">
      <c r="A667" s="5"/>
      <c r="B667" s="87"/>
      <c r="C667" s="289" t="s">
        <v>540</v>
      </c>
      <c r="D667" s="242"/>
      <c r="E667" s="242"/>
      <c r="F667" s="172"/>
      <c r="G667" s="303"/>
      <c r="U667" s="246"/>
    </row>
    <row r="668" spans="1:21" ht="18.75" customHeight="1">
      <c r="A668" s="9" t="s">
        <v>1932</v>
      </c>
      <c r="B668" s="6"/>
      <c r="C668" s="94" t="s">
        <v>541</v>
      </c>
      <c r="D668" s="94"/>
      <c r="E668" s="118"/>
      <c r="F668" s="122"/>
      <c r="G668" s="304"/>
      <c r="H668" s="245"/>
      <c r="U668" s="246"/>
    </row>
    <row r="669" spans="1:21">
      <c r="A669" s="251"/>
      <c r="B669" s="11">
        <v>575</v>
      </c>
      <c r="C669" s="106" t="s">
        <v>542</v>
      </c>
      <c r="D669" s="98" t="s">
        <v>89</v>
      </c>
      <c r="E669" s="111" t="s">
        <v>2327</v>
      </c>
      <c r="F669" s="98" t="s">
        <v>301</v>
      </c>
      <c r="G669" s="305">
        <v>0.55833333333333335</v>
      </c>
      <c r="U669" s="246"/>
    </row>
    <row r="670" spans="1:21">
      <c r="A670" s="251"/>
      <c r="B670" s="11">
        <f>+B669+1</f>
        <v>576</v>
      </c>
      <c r="C670" s="106" t="s">
        <v>542</v>
      </c>
      <c r="D670" s="98" t="s">
        <v>89</v>
      </c>
      <c r="E670" s="111" t="s">
        <v>2219</v>
      </c>
      <c r="F670" s="98" t="s">
        <v>14</v>
      </c>
      <c r="G670" s="305">
        <v>0.63300000000000001</v>
      </c>
      <c r="U670" s="246"/>
    </row>
    <row r="671" spans="1:21">
      <c r="A671" s="251"/>
      <c r="B671" s="11">
        <f t="shared" ref="B671:B734" si="40">+B670+1</f>
        <v>577</v>
      </c>
      <c r="C671" s="106" t="s">
        <v>542</v>
      </c>
      <c r="D671" s="98" t="s">
        <v>89</v>
      </c>
      <c r="E671" s="111" t="s">
        <v>2220</v>
      </c>
      <c r="F671" s="98" t="s">
        <v>301</v>
      </c>
      <c r="G671" s="305">
        <v>0.78611111111111109</v>
      </c>
      <c r="U671" s="246"/>
    </row>
    <row r="672" spans="1:21">
      <c r="A672" s="251"/>
      <c r="B672" s="11">
        <f t="shared" si="40"/>
        <v>578</v>
      </c>
      <c r="C672" s="106" t="s">
        <v>542</v>
      </c>
      <c r="D672" s="98" t="s">
        <v>89</v>
      </c>
      <c r="E672" s="111" t="s">
        <v>2221</v>
      </c>
      <c r="F672" s="98" t="s">
        <v>14</v>
      </c>
      <c r="G672" s="305">
        <v>0.75800000000000001</v>
      </c>
      <c r="U672" s="246"/>
    </row>
    <row r="673" spans="1:21">
      <c r="A673" s="9"/>
      <c r="B673" s="11">
        <f t="shared" si="40"/>
        <v>579</v>
      </c>
      <c r="C673" s="117" t="s">
        <v>542</v>
      </c>
      <c r="D673" s="123" t="s">
        <v>89</v>
      </c>
      <c r="E673" s="111" t="s">
        <v>2222</v>
      </c>
      <c r="F673" s="98" t="s">
        <v>14</v>
      </c>
      <c r="G673" s="305">
        <v>0.91600000000000004</v>
      </c>
      <c r="U673" s="246"/>
    </row>
    <row r="674" spans="1:21">
      <c r="A674" s="251"/>
      <c r="B674" s="11">
        <f t="shared" si="40"/>
        <v>580</v>
      </c>
      <c r="C674" s="106" t="s">
        <v>542</v>
      </c>
      <c r="D674" s="98" t="s">
        <v>89</v>
      </c>
      <c r="E674" s="99" t="s">
        <v>2221</v>
      </c>
      <c r="F674" s="98" t="s">
        <v>14</v>
      </c>
      <c r="G674" s="305">
        <v>0.60791666666666666</v>
      </c>
      <c r="U674" s="246"/>
    </row>
    <row r="675" spans="1:21">
      <c r="A675" s="251"/>
      <c r="B675" s="11">
        <f t="shared" si="40"/>
        <v>581</v>
      </c>
      <c r="C675" s="106" t="s">
        <v>542</v>
      </c>
      <c r="D675" s="98" t="s">
        <v>89</v>
      </c>
      <c r="E675" s="99" t="s">
        <v>2223</v>
      </c>
      <c r="F675" s="98" t="s">
        <v>14</v>
      </c>
      <c r="G675" s="305">
        <v>0.63208333333333333</v>
      </c>
      <c r="U675" s="246"/>
    </row>
    <row r="676" spans="1:21">
      <c r="A676" s="251"/>
      <c r="B676" s="11">
        <f t="shared" si="40"/>
        <v>582</v>
      </c>
      <c r="C676" s="106" t="s">
        <v>542</v>
      </c>
      <c r="D676" s="98" t="s">
        <v>89</v>
      </c>
      <c r="E676" s="99" t="s">
        <v>2224</v>
      </c>
      <c r="F676" s="98" t="s">
        <v>14</v>
      </c>
      <c r="G676" s="305">
        <v>0.77791666666666681</v>
      </c>
      <c r="U676" s="246"/>
    </row>
    <row r="677" spans="1:21">
      <c r="A677" s="9"/>
      <c r="B677" s="11">
        <f t="shared" si="40"/>
        <v>583</v>
      </c>
      <c r="C677" s="117" t="s">
        <v>542</v>
      </c>
      <c r="D677" s="123" t="s">
        <v>89</v>
      </c>
      <c r="E677" s="111" t="s">
        <v>2225</v>
      </c>
      <c r="F677" s="98" t="s">
        <v>14</v>
      </c>
      <c r="G677" s="305">
        <v>1.1659999999999999</v>
      </c>
      <c r="U677" s="246"/>
    </row>
    <row r="678" spans="1:21">
      <c r="A678" s="251"/>
      <c r="B678" s="11">
        <f t="shared" si="40"/>
        <v>584</v>
      </c>
      <c r="C678" s="117" t="s">
        <v>542</v>
      </c>
      <c r="D678" s="124" t="s">
        <v>89</v>
      </c>
      <c r="E678" s="117" t="s">
        <v>2226</v>
      </c>
      <c r="F678" s="124" t="s">
        <v>301</v>
      </c>
      <c r="G678" s="305">
        <v>0.79696666666666671</v>
      </c>
      <c r="U678" s="246"/>
    </row>
    <row r="679" spans="1:21">
      <c r="A679" s="251"/>
      <c r="B679" s="11">
        <f t="shared" si="40"/>
        <v>585</v>
      </c>
      <c r="C679" s="117" t="s">
        <v>542</v>
      </c>
      <c r="D679" s="124" t="s">
        <v>89</v>
      </c>
      <c r="E679" s="117" t="s">
        <v>2227</v>
      </c>
      <c r="F679" s="124" t="s">
        <v>301</v>
      </c>
      <c r="G679" s="305">
        <v>1.3104166666666668</v>
      </c>
      <c r="U679" s="246"/>
    </row>
    <row r="680" spans="1:21">
      <c r="A680" s="251"/>
      <c r="B680" s="11">
        <f t="shared" si="40"/>
        <v>586</v>
      </c>
      <c r="C680" s="117" t="s">
        <v>542</v>
      </c>
      <c r="D680" s="123" t="s">
        <v>89</v>
      </c>
      <c r="E680" s="111" t="s">
        <v>2228</v>
      </c>
      <c r="F680" s="98" t="s">
        <v>14</v>
      </c>
      <c r="G680" s="305">
        <v>1.2909999999999999</v>
      </c>
      <c r="U680" s="246"/>
    </row>
    <row r="681" spans="1:21">
      <c r="A681" s="251"/>
      <c r="B681" s="11">
        <f t="shared" si="40"/>
        <v>587</v>
      </c>
      <c r="C681" s="106" t="s">
        <v>542</v>
      </c>
      <c r="D681" s="98" t="s">
        <v>89</v>
      </c>
      <c r="E681" s="99" t="s">
        <v>2229</v>
      </c>
      <c r="F681" s="98" t="s">
        <v>14</v>
      </c>
      <c r="G681" s="305">
        <v>1.5580000000000001</v>
      </c>
      <c r="U681" s="246"/>
    </row>
    <row r="682" spans="1:21">
      <c r="A682" s="251"/>
      <c r="B682" s="11">
        <f t="shared" si="40"/>
        <v>588</v>
      </c>
      <c r="C682" s="106" t="s">
        <v>542</v>
      </c>
      <c r="D682" s="98" t="s">
        <v>89</v>
      </c>
      <c r="E682" s="111" t="s">
        <v>2230</v>
      </c>
      <c r="F682" s="98" t="s">
        <v>14</v>
      </c>
      <c r="G682" s="305">
        <v>0.89375000000000004</v>
      </c>
      <c r="U682" s="246"/>
    </row>
    <row r="683" spans="1:21">
      <c r="A683" s="251"/>
      <c r="B683" s="11">
        <f t="shared" si="40"/>
        <v>589</v>
      </c>
      <c r="C683" s="106" t="s">
        <v>542</v>
      </c>
      <c r="D683" s="98" t="s">
        <v>89</v>
      </c>
      <c r="E683" s="111" t="s">
        <v>2231</v>
      </c>
      <c r="F683" s="98" t="s">
        <v>14</v>
      </c>
      <c r="G683" s="305">
        <v>1.0129166666666667</v>
      </c>
      <c r="U683" s="246"/>
    </row>
    <row r="684" spans="1:21">
      <c r="A684" s="251"/>
      <c r="B684" s="11">
        <f t="shared" si="40"/>
        <v>590</v>
      </c>
      <c r="C684" s="106" t="s">
        <v>542</v>
      </c>
      <c r="D684" s="98" t="s">
        <v>89</v>
      </c>
      <c r="E684" s="111" t="s">
        <v>2232</v>
      </c>
      <c r="F684" s="98" t="s">
        <v>14</v>
      </c>
      <c r="G684" s="305">
        <v>1.2725</v>
      </c>
      <c r="U684" s="246"/>
    </row>
    <row r="685" spans="1:21">
      <c r="A685" s="9"/>
      <c r="B685" s="11">
        <f t="shared" si="40"/>
        <v>591</v>
      </c>
      <c r="C685" s="117" t="s">
        <v>542</v>
      </c>
      <c r="D685" s="123" t="s">
        <v>89</v>
      </c>
      <c r="E685" s="111" t="s">
        <v>2233</v>
      </c>
      <c r="F685" s="98" t="s">
        <v>14</v>
      </c>
      <c r="G685" s="305">
        <v>0.8125</v>
      </c>
      <c r="U685" s="246"/>
    </row>
    <row r="686" spans="1:21">
      <c r="A686" s="9"/>
      <c r="B686" s="11">
        <f t="shared" si="40"/>
        <v>592</v>
      </c>
      <c r="C686" s="117" t="s">
        <v>542</v>
      </c>
      <c r="D686" s="123" t="s">
        <v>89</v>
      </c>
      <c r="E686" s="111" t="s">
        <v>2234</v>
      </c>
      <c r="F686" s="98" t="s">
        <v>14</v>
      </c>
      <c r="G686" s="305">
        <v>0.94833333333333336</v>
      </c>
      <c r="U686" s="246"/>
    </row>
    <row r="687" spans="1:21">
      <c r="A687" s="9"/>
      <c r="B687" s="11">
        <f t="shared" si="40"/>
        <v>593</v>
      </c>
      <c r="C687" s="117" t="s">
        <v>542</v>
      </c>
      <c r="D687" s="123" t="s">
        <v>89</v>
      </c>
      <c r="E687" s="111" t="s">
        <v>2235</v>
      </c>
      <c r="F687" s="98" t="s">
        <v>14</v>
      </c>
      <c r="G687" s="305">
        <v>1.175</v>
      </c>
      <c r="U687" s="246"/>
    </row>
    <row r="688" spans="1:21">
      <c r="A688" s="9"/>
      <c r="B688" s="11">
        <f t="shared" si="40"/>
        <v>594</v>
      </c>
      <c r="C688" s="117" t="s">
        <v>542</v>
      </c>
      <c r="D688" s="123" t="s">
        <v>89</v>
      </c>
      <c r="E688" s="111" t="s">
        <v>2236</v>
      </c>
      <c r="F688" s="98" t="s">
        <v>14</v>
      </c>
      <c r="G688" s="305">
        <v>1.4262500000000002</v>
      </c>
      <c r="U688" s="246"/>
    </row>
    <row r="689" spans="1:21">
      <c r="A689" s="9"/>
      <c r="B689" s="11">
        <f t="shared" si="40"/>
        <v>595</v>
      </c>
      <c r="C689" s="117" t="s">
        <v>542</v>
      </c>
      <c r="D689" s="123" t="s">
        <v>89</v>
      </c>
      <c r="E689" s="111" t="s">
        <v>2237</v>
      </c>
      <c r="F689" s="98" t="s">
        <v>14</v>
      </c>
      <c r="G689" s="305">
        <v>1.6533333333333331</v>
      </c>
      <c r="U689" s="246"/>
    </row>
    <row r="690" spans="1:21">
      <c r="A690" s="251"/>
      <c r="B690" s="11">
        <f t="shared" si="40"/>
        <v>596</v>
      </c>
      <c r="C690" s="106" t="s">
        <v>542</v>
      </c>
      <c r="D690" s="98" t="s">
        <v>89</v>
      </c>
      <c r="E690" s="111" t="s">
        <v>2238</v>
      </c>
      <c r="F690" s="98" t="s">
        <v>14</v>
      </c>
      <c r="G690" s="305">
        <v>1.0166666666666666</v>
      </c>
      <c r="U690" s="246"/>
    </row>
    <row r="691" spans="1:21">
      <c r="A691" s="251"/>
      <c r="B691" s="11">
        <f t="shared" si="40"/>
        <v>597</v>
      </c>
      <c r="C691" s="106" t="s">
        <v>542</v>
      </c>
      <c r="D691" s="98" t="s">
        <v>89</v>
      </c>
      <c r="E691" s="111" t="s">
        <v>2239</v>
      </c>
      <c r="F691" s="98" t="s">
        <v>301</v>
      </c>
      <c r="G691" s="305">
        <v>1.4750000000000001</v>
      </c>
      <c r="U691" s="246"/>
    </row>
    <row r="692" spans="1:21">
      <c r="A692" s="251"/>
      <c r="B692" s="11">
        <f t="shared" si="40"/>
        <v>598</v>
      </c>
      <c r="C692" s="106" t="s">
        <v>542</v>
      </c>
      <c r="D692" s="98" t="s">
        <v>89</v>
      </c>
      <c r="E692" s="111" t="s">
        <v>2239</v>
      </c>
      <c r="F692" s="98" t="s">
        <v>14</v>
      </c>
      <c r="G692" s="305">
        <v>1.1345833333333333</v>
      </c>
      <c r="U692" s="246"/>
    </row>
    <row r="693" spans="1:21">
      <c r="A693" s="251"/>
      <c r="B693" s="11">
        <f t="shared" si="40"/>
        <v>599</v>
      </c>
      <c r="C693" s="106" t="s">
        <v>542</v>
      </c>
      <c r="D693" s="98" t="s">
        <v>89</v>
      </c>
      <c r="E693" s="111" t="s">
        <v>2240</v>
      </c>
      <c r="F693" s="98" t="s">
        <v>301</v>
      </c>
      <c r="G693" s="305">
        <v>1.7666666666666666</v>
      </c>
      <c r="U693" s="246"/>
    </row>
    <row r="694" spans="1:21">
      <c r="A694" s="251"/>
      <c r="B694" s="11">
        <f t="shared" si="40"/>
        <v>600</v>
      </c>
      <c r="C694" s="106" t="s">
        <v>542</v>
      </c>
      <c r="D694" s="98" t="s">
        <v>89</v>
      </c>
      <c r="E694" s="111" t="s">
        <v>2240</v>
      </c>
      <c r="F694" s="98" t="s">
        <v>14</v>
      </c>
      <c r="G694" s="305">
        <v>1.4345833333333335</v>
      </c>
      <c r="U694" s="246"/>
    </row>
    <row r="695" spans="1:21">
      <c r="A695" s="9"/>
      <c r="B695" s="11">
        <f t="shared" si="40"/>
        <v>601</v>
      </c>
      <c r="C695" s="117" t="s">
        <v>542</v>
      </c>
      <c r="D695" s="123" t="s">
        <v>89</v>
      </c>
      <c r="E695" s="111" t="s">
        <v>2241</v>
      </c>
      <c r="F695" s="98" t="s">
        <v>14</v>
      </c>
      <c r="G695" s="305">
        <v>1.7179166666666665</v>
      </c>
      <c r="U695" s="246"/>
    </row>
    <row r="696" spans="1:21">
      <c r="A696" s="251"/>
      <c r="B696" s="11">
        <f t="shared" si="40"/>
        <v>602</v>
      </c>
      <c r="C696" s="106" t="s">
        <v>542</v>
      </c>
      <c r="D696" s="98" t="s">
        <v>89</v>
      </c>
      <c r="E696" s="99" t="s">
        <v>2242</v>
      </c>
      <c r="F696" s="98" t="s">
        <v>14</v>
      </c>
      <c r="G696" s="305">
        <v>2.0100000000000002</v>
      </c>
      <c r="U696" s="246"/>
    </row>
    <row r="697" spans="1:21">
      <c r="A697" s="9"/>
      <c r="B697" s="11">
        <f t="shared" si="40"/>
        <v>603</v>
      </c>
      <c r="C697" s="117" t="s">
        <v>542</v>
      </c>
      <c r="D697" s="123" t="s">
        <v>89</v>
      </c>
      <c r="E697" s="111" t="s">
        <v>2243</v>
      </c>
      <c r="F697" s="98" t="s">
        <v>14</v>
      </c>
      <c r="G697" s="305">
        <v>2.2770833333333331</v>
      </c>
      <c r="U697" s="246"/>
    </row>
    <row r="698" spans="1:21">
      <c r="A698" s="9"/>
      <c r="B698" s="11">
        <f t="shared" si="40"/>
        <v>604</v>
      </c>
      <c r="C698" s="117" t="s">
        <v>542</v>
      </c>
      <c r="D698" s="123" t="s">
        <v>89</v>
      </c>
      <c r="E698" s="111" t="s">
        <v>2244</v>
      </c>
      <c r="F698" s="98" t="s">
        <v>301</v>
      </c>
      <c r="G698" s="305">
        <v>1.9041666666666668</v>
      </c>
      <c r="U698" s="246"/>
    </row>
    <row r="699" spans="1:21">
      <c r="A699" s="9"/>
      <c r="B699" s="11">
        <f t="shared" si="40"/>
        <v>605</v>
      </c>
      <c r="C699" s="117" t="s">
        <v>542</v>
      </c>
      <c r="D699" s="123" t="s">
        <v>89</v>
      </c>
      <c r="E699" s="111" t="s">
        <v>2245</v>
      </c>
      <c r="F699" s="98" t="s">
        <v>301</v>
      </c>
      <c r="G699" s="305">
        <v>1.5716666666666665</v>
      </c>
      <c r="U699" s="246"/>
    </row>
    <row r="700" spans="1:21">
      <c r="A700" s="251"/>
      <c r="B700" s="11">
        <f t="shared" si="40"/>
        <v>606</v>
      </c>
      <c r="C700" s="106" t="s">
        <v>542</v>
      </c>
      <c r="D700" s="98" t="s">
        <v>89</v>
      </c>
      <c r="E700" s="111" t="s">
        <v>2244</v>
      </c>
      <c r="F700" s="98" t="s">
        <v>14</v>
      </c>
      <c r="G700" s="305">
        <v>1.5316666666666667</v>
      </c>
      <c r="U700" s="246"/>
    </row>
    <row r="701" spans="1:21">
      <c r="A701" s="9"/>
      <c r="B701" s="11">
        <f t="shared" si="40"/>
        <v>607</v>
      </c>
      <c r="C701" s="117" t="s">
        <v>542</v>
      </c>
      <c r="D701" s="123" t="s">
        <v>89</v>
      </c>
      <c r="E701" s="111" t="s">
        <v>2246</v>
      </c>
      <c r="F701" s="98" t="s">
        <v>14</v>
      </c>
      <c r="G701" s="305">
        <v>1.9125000000000001</v>
      </c>
      <c r="U701" s="246"/>
    </row>
    <row r="702" spans="1:21">
      <c r="A702" s="251"/>
      <c r="B702" s="11">
        <f t="shared" si="40"/>
        <v>608</v>
      </c>
      <c r="C702" s="106" t="s">
        <v>542</v>
      </c>
      <c r="D702" s="98" t="s">
        <v>89</v>
      </c>
      <c r="E702" s="99" t="s">
        <v>2247</v>
      </c>
      <c r="F702" s="98" t="s">
        <v>14</v>
      </c>
      <c r="G702" s="305">
        <v>2.3016666666666667</v>
      </c>
      <c r="U702" s="246"/>
    </row>
    <row r="703" spans="1:21">
      <c r="A703" s="251"/>
      <c r="B703" s="11">
        <f t="shared" si="40"/>
        <v>609</v>
      </c>
      <c r="C703" s="106" t="s">
        <v>542</v>
      </c>
      <c r="D703" s="98" t="s">
        <v>89</v>
      </c>
      <c r="E703" s="111" t="s">
        <v>2248</v>
      </c>
      <c r="F703" s="98" t="s">
        <v>14</v>
      </c>
      <c r="G703" s="305">
        <v>2.7149999999999999</v>
      </c>
      <c r="U703" s="246"/>
    </row>
    <row r="704" spans="1:21">
      <c r="A704" s="251"/>
      <c r="B704" s="11">
        <f t="shared" si="40"/>
        <v>610</v>
      </c>
      <c r="C704" s="106" t="s">
        <v>542</v>
      </c>
      <c r="D704" s="98" t="s">
        <v>89</v>
      </c>
      <c r="E704" s="111" t="s">
        <v>2249</v>
      </c>
      <c r="F704" s="98" t="s">
        <v>14</v>
      </c>
      <c r="G704" s="305">
        <v>3.1120833333333331</v>
      </c>
      <c r="U704" s="246"/>
    </row>
    <row r="705" spans="1:21">
      <c r="A705" s="251"/>
      <c r="B705" s="11">
        <f t="shared" si="40"/>
        <v>611</v>
      </c>
      <c r="C705" s="106" t="s">
        <v>542</v>
      </c>
      <c r="D705" s="98" t="s">
        <v>89</v>
      </c>
      <c r="E705" s="111" t="s">
        <v>2249</v>
      </c>
      <c r="F705" s="98" t="s">
        <v>301</v>
      </c>
      <c r="G705" s="305">
        <v>3.7361111111111116</v>
      </c>
      <c r="U705" s="246"/>
    </row>
    <row r="706" spans="1:21">
      <c r="A706" s="9"/>
      <c r="B706" s="11">
        <f t="shared" si="40"/>
        <v>612</v>
      </c>
      <c r="C706" s="117" t="s">
        <v>542</v>
      </c>
      <c r="D706" s="123" t="s">
        <v>89</v>
      </c>
      <c r="E706" s="111" t="s">
        <v>2250</v>
      </c>
      <c r="F706" s="98" t="s">
        <v>14</v>
      </c>
      <c r="G706" s="305">
        <v>1.750416666666667</v>
      </c>
      <c r="U706" s="246"/>
    </row>
    <row r="707" spans="1:21">
      <c r="A707" s="251"/>
      <c r="B707" s="11">
        <f t="shared" si="40"/>
        <v>613</v>
      </c>
      <c r="C707" s="106" t="s">
        <v>542</v>
      </c>
      <c r="D707" s="98" t="s">
        <v>89</v>
      </c>
      <c r="E707" s="111" t="s">
        <v>2251</v>
      </c>
      <c r="F707" s="98" t="s">
        <v>14</v>
      </c>
      <c r="G707" s="305">
        <v>2.2366666666666664</v>
      </c>
      <c r="U707" s="246"/>
    </row>
    <row r="708" spans="1:21">
      <c r="A708" s="251"/>
      <c r="B708" s="11">
        <f t="shared" si="40"/>
        <v>614</v>
      </c>
      <c r="C708" s="106" t="s">
        <v>542</v>
      </c>
      <c r="D708" s="98" t="s">
        <v>89</v>
      </c>
      <c r="E708" s="111" t="s">
        <v>2252</v>
      </c>
      <c r="F708" s="98" t="s">
        <v>14</v>
      </c>
      <c r="G708" s="305">
        <v>2.7149999999999999</v>
      </c>
      <c r="U708" s="246"/>
    </row>
    <row r="709" spans="1:21">
      <c r="A709" s="9"/>
      <c r="B709" s="11">
        <f t="shared" si="40"/>
        <v>615</v>
      </c>
      <c r="C709" s="117" t="s">
        <v>542</v>
      </c>
      <c r="D709" s="123" t="s">
        <v>89</v>
      </c>
      <c r="E709" s="111" t="s">
        <v>2253</v>
      </c>
      <c r="F709" s="98" t="s">
        <v>14</v>
      </c>
      <c r="G709" s="305">
        <v>3.13625</v>
      </c>
      <c r="U709" s="246"/>
    </row>
    <row r="710" spans="1:21">
      <c r="A710" s="9"/>
      <c r="B710" s="11">
        <f t="shared" si="40"/>
        <v>616</v>
      </c>
      <c r="C710" s="117" t="s">
        <v>542</v>
      </c>
      <c r="D710" s="123" t="s">
        <v>89</v>
      </c>
      <c r="E710" s="111" t="s">
        <v>2254</v>
      </c>
      <c r="F710" s="98" t="s">
        <v>14</v>
      </c>
      <c r="G710" s="305">
        <v>3.6308333333333338</v>
      </c>
      <c r="U710" s="246"/>
    </row>
    <row r="711" spans="1:21">
      <c r="A711" s="251"/>
      <c r="B711" s="11">
        <f t="shared" si="40"/>
        <v>617</v>
      </c>
      <c r="C711" s="106" t="s">
        <v>542</v>
      </c>
      <c r="D711" s="98" t="s">
        <v>89</v>
      </c>
      <c r="E711" s="99" t="s">
        <v>2255</v>
      </c>
      <c r="F711" s="98" t="s">
        <v>14</v>
      </c>
      <c r="G711" s="305">
        <v>3.875</v>
      </c>
      <c r="U711" s="246"/>
    </row>
    <row r="712" spans="1:21">
      <c r="A712" s="251"/>
      <c r="B712" s="11">
        <f t="shared" si="40"/>
        <v>618</v>
      </c>
      <c r="C712" s="106" t="s">
        <v>542</v>
      </c>
      <c r="D712" s="98" t="s">
        <v>89</v>
      </c>
      <c r="E712" s="111" t="s">
        <v>2256</v>
      </c>
      <c r="F712" s="98" t="s">
        <v>14</v>
      </c>
      <c r="G712" s="305">
        <v>5.2080000000000002</v>
      </c>
      <c r="U712" s="246"/>
    </row>
    <row r="713" spans="1:21">
      <c r="A713" s="251"/>
      <c r="B713" s="11">
        <f t="shared" si="40"/>
        <v>619</v>
      </c>
      <c r="C713" s="106" t="s">
        <v>542</v>
      </c>
      <c r="D713" s="98" t="s">
        <v>89</v>
      </c>
      <c r="E713" s="111" t="s">
        <v>2257</v>
      </c>
      <c r="F713" s="98" t="s">
        <v>14</v>
      </c>
      <c r="G713" s="305">
        <v>2.1558333333333333</v>
      </c>
      <c r="U713" s="246"/>
    </row>
    <row r="714" spans="1:21">
      <c r="A714" s="251"/>
      <c r="B714" s="11">
        <f t="shared" si="40"/>
        <v>620</v>
      </c>
      <c r="C714" s="106" t="s">
        <v>542</v>
      </c>
      <c r="D714" s="98" t="s">
        <v>89</v>
      </c>
      <c r="E714" s="111" t="s">
        <v>2258</v>
      </c>
      <c r="F714" s="98" t="s">
        <v>14</v>
      </c>
      <c r="G714" s="305">
        <v>2.7229166666666664</v>
      </c>
      <c r="U714" s="246"/>
    </row>
    <row r="715" spans="1:21">
      <c r="A715" s="251"/>
      <c r="B715" s="11">
        <f t="shared" si="40"/>
        <v>621</v>
      </c>
      <c r="C715" s="106" t="s">
        <v>542</v>
      </c>
      <c r="D715" s="98" t="s">
        <v>89</v>
      </c>
      <c r="E715" s="111" t="s">
        <v>2259</v>
      </c>
      <c r="F715" s="98" t="s">
        <v>14</v>
      </c>
      <c r="G715" s="305">
        <v>3.9466666666666672</v>
      </c>
      <c r="U715" s="246"/>
    </row>
    <row r="716" spans="1:21">
      <c r="A716" s="9"/>
      <c r="B716" s="11">
        <f t="shared" si="40"/>
        <v>622</v>
      </c>
      <c r="C716" s="117" t="s">
        <v>542</v>
      </c>
      <c r="D716" s="123" t="s">
        <v>89</v>
      </c>
      <c r="E716" s="111" t="s">
        <v>2260</v>
      </c>
      <c r="F716" s="98" t="s">
        <v>14</v>
      </c>
      <c r="G716" s="305">
        <v>4.4816666666666665</v>
      </c>
      <c r="U716" s="246"/>
    </row>
    <row r="717" spans="1:21">
      <c r="A717" s="251"/>
      <c r="B717" s="11">
        <f t="shared" si="40"/>
        <v>623</v>
      </c>
      <c r="C717" s="106" t="s">
        <v>542</v>
      </c>
      <c r="D717" s="98" t="s">
        <v>89</v>
      </c>
      <c r="E717" s="99" t="s">
        <v>2261</v>
      </c>
      <c r="F717" s="98" t="s">
        <v>14</v>
      </c>
      <c r="G717" s="305">
        <v>2.8849999999999998</v>
      </c>
      <c r="U717" s="246"/>
    </row>
    <row r="718" spans="1:21">
      <c r="A718" s="251"/>
      <c r="B718" s="11">
        <f t="shared" si="40"/>
        <v>624</v>
      </c>
      <c r="C718" s="106" t="s">
        <v>542</v>
      </c>
      <c r="D718" s="98" t="s">
        <v>89</v>
      </c>
      <c r="E718" s="99" t="s">
        <v>2262</v>
      </c>
      <c r="F718" s="98" t="s">
        <v>14</v>
      </c>
      <c r="G718" s="305">
        <v>3.4850000000000003</v>
      </c>
      <c r="U718" s="246"/>
    </row>
    <row r="719" spans="1:21">
      <c r="A719" s="251"/>
      <c r="B719" s="11">
        <f t="shared" si="40"/>
        <v>625</v>
      </c>
      <c r="C719" s="106" t="s">
        <v>542</v>
      </c>
      <c r="D719" s="98" t="s">
        <v>89</v>
      </c>
      <c r="E719" s="99" t="s">
        <v>2263</v>
      </c>
      <c r="F719" s="98" t="s">
        <v>14</v>
      </c>
      <c r="G719" s="305">
        <v>3.8574999999999999</v>
      </c>
      <c r="U719" s="246"/>
    </row>
    <row r="720" spans="1:21">
      <c r="A720" s="251"/>
      <c r="B720" s="11">
        <f t="shared" si="40"/>
        <v>626</v>
      </c>
      <c r="C720" s="106" t="s">
        <v>542</v>
      </c>
      <c r="D720" s="98" t="s">
        <v>89</v>
      </c>
      <c r="E720" s="99" t="s">
        <v>2264</v>
      </c>
      <c r="F720" s="98" t="s">
        <v>14</v>
      </c>
      <c r="G720" s="305">
        <v>4.6112500000000001</v>
      </c>
      <c r="U720" s="246"/>
    </row>
    <row r="721" spans="1:21">
      <c r="A721" s="251"/>
      <c r="B721" s="11">
        <f t="shared" si="40"/>
        <v>627</v>
      </c>
      <c r="C721" s="106" t="s">
        <v>542</v>
      </c>
      <c r="D721" s="98" t="s">
        <v>89</v>
      </c>
      <c r="E721" s="99" t="s">
        <v>2265</v>
      </c>
      <c r="F721" s="98" t="s">
        <v>14</v>
      </c>
      <c r="G721" s="305">
        <v>5.2029166666666669</v>
      </c>
      <c r="U721" s="246"/>
    </row>
    <row r="722" spans="1:21">
      <c r="A722" s="251"/>
      <c r="B722" s="11">
        <f t="shared" si="40"/>
        <v>628</v>
      </c>
      <c r="C722" s="117" t="s">
        <v>542</v>
      </c>
      <c r="D722" s="123" t="s">
        <v>89</v>
      </c>
      <c r="E722" s="111" t="s">
        <v>2266</v>
      </c>
      <c r="F722" s="98" t="s">
        <v>14</v>
      </c>
      <c r="G722" s="305">
        <v>5.9416666666666664</v>
      </c>
      <c r="U722" s="246"/>
    </row>
    <row r="723" spans="1:21">
      <c r="A723" s="251"/>
      <c r="B723" s="11">
        <f t="shared" si="40"/>
        <v>629</v>
      </c>
      <c r="C723" s="117" t="s">
        <v>542</v>
      </c>
      <c r="D723" s="123" t="s">
        <v>89</v>
      </c>
      <c r="E723" s="111" t="s">
        <v>2267</v>
      </c>
      <c r="F723" s="98" t="s">
        <v>14</v>
      </c>
      <c r="G723" s="305">
        <v>7.674833333333333</v>
      </c>
      <c r="U723" s="246"/>
    </row>
    <row r="724" spans="1:21">
      <c r="A724" s="251"/>
      <c r="B724" s="11">
        <f t="shared" si="40"/>
        <v>630</v>
      </c>
      <c r="C724" s="117" t="s">
        <v>542</v>
      </c>
      <c r="D724" s="123" t="s">
        <v>89</v>
      </c>
      <c r="E724" s="111" t="s">
        <v>2267</v>
      </c>
      <c r="F724" s="98" t="s">
        <v>301</v>
      </c>
      <c r="G724" s="305">
        <v>8.0758333333333336</v>
      </c>
      <c r="U724" s="246"/>
    </row>
    <row r="725" spans="1:21">
      <c r="A725" s="251"/>
      <c r="B725" s="11">
        <f t="shared" si="40"/>
        <v>631</v>
      </c>
      <c r="C725" s="106" t="s">
        <v>542</v>
      </c>
      <c r="D725" s="98" t="s">
        <v>89</v>
      </c>
      <c r="E725" s="99" t="s">
        <v>2268</v>
      </c>
      <c r="F725" s="98" t="s">
        <v>14</v>
      </c>
      <c r="G725" s="305">
        <v>8.0083333333333329</v>
      </c>
      <c r="U725" s="246"/>
    </row>
    <row r="726" spans="1:21">
      <c r="A726" s="251"/>
      <c r="B726" s="11">
        <f t="shared" si="40"/>
        <v>632</v>
      </c>
      <c r="C726" s="106" t="s">
        <v>542</v>
      </c>
      <c r="D726" s="98" t="s">
        <v>89</v>
      </c>
      <c r="E726" s="99" t="s">
        <v>2268</v>
      </c>
      <c r="F726" s="98" t="s">
        <v>301</v>
      </c>
      <c r="G726" s="305">
        <v>8.81111111111111</v>
      </c>
      <c r="U726" s="246"/>
    </row>
    <row r="727" spans="1:21">
      <c r="A727" s="251"/>
      <c r="B727" s="11">
        <f t="shared" si="40"/>
        <v>633</v>
      </c>
      <c r="C727" s="106" t="s">
        <v>542</v>
      </c>
      <c r="D727" s="98" t="s">
        <v>89</v>
      </c>
      <c r="E727" s="111" t="s">
        <v>2269</v>
      </c>
      <c r="F727" s="98" t="s">
        <v>14</v>
      </c>
      <c r="G727" s="305">
        <v>14.417</v>
      </c>
      <c r="U727" s="246"/>
    </row>
    <row r="728" spans="1:21">
      <c r="A728" s="251"/>
      <c r="B728" s="11">
        <f t="shared" si="40"/>
        <v>634</v>
      </c>
      <c r="C728" s="106" t="s">
        <v>542</v>
      </c>
      <c r="D728" s="98" t="s">
        <v>89</v>
      </c>
      <c r="E728" s="111" t="s">
        <v>2270</v>
      </c>
      <c r="F728" s="98" t="s">
        <v>14</v>
      </c>
      <c r="G728" s="305">
        <v>17.417000000000002</v>
      </c>
      <c r="U728" s="246"/>
    </row>
    <row r="729" spans="1:21">
      <c r="A729" s="251"/>
      <c r="B729" s="11">
        <f t="shared" si="40"/>
        <v>635</v>
      </c>
      <c r="C729" s="106" t="s">
        <v>542</v>
      </c>
      <c r="D729" s="98" t="s">
        <v>89</v>
      </c>
      <c r="E729" s="111" t="s">
        <v>543</v>
      </c>
      <c r="F729" s="98" t="s">
        <v>301</v>
      </c>
      <c r="G729" s="305">
        <v>0.19166666666666668</v>
      </c>
      <c r="U729" s="246"/>
    </row>
    <row r="730" spans="1:21">
      <c r="A730" s="251"/>
      <c r="B730" s="11">
        <f t="shared" si="40"/>
        <v>636</v>
      </c>
      <c r="C730" s="106" t="s">
        <v>542</v>
      </c>
      <c r="D730" s="98" t="s">
        <v>89</v>
      </c>
      <c r="E730" s="111" t="s">
        <v>544</v>
      </c>
      <c r="F730" s="98" t="s">
        <v>14</v>
      </c>
      <c r="G730" s="305">
        <v>0.26958333333333334</v>
      </c>
      <c r="U730" s="246"/>
    </row>
    <row r="731" spans="1:21">
      <c r="A731" s="251"/>
      <c r="B731" s="11">
        <f t="shared" si="40"/>
        <v>637</v>
      </c>
      <c r="C731" s="106" t="s">
        <v>542</v>
      </c>
      <c r="D731" s="98" t="s">
        <v>89</v>
      </c>
      <c r="E731" s="111" t="s">
        <v>545</v>
      </c>
      <c r="F731" s="98" t="s">
        <v>14</v>
      </c>
      <c r="G731" s="305">
        <v>0.30875000000000002</v>
      </c>
      <c r="U731" s="246"/>
    </row>
    <row r="732" spans="1:21">
      <c r="A732" s="251"/>
      <c r="B732" s="11">
        <f t="shared" si="40"/>
        <v>638</v>
      </c>
      <c r="C732" s="106" t="s">
        <v>542</v>
      </c>
      <c r="D732" s="98" t="s">
        <v>89</v>
      </c>
      <c r="E732" s="111" t="s">
        <v>546</v>
      </c>
      <c r="F732" s="98" t="s">
        <v>14</v>
      </c>
      <c r="G732" s="305">
        <v>0.37458333333333338</v>
      </c>
      <c r="U732" s="246"/>
    </row>
    <row r="733" spans="1:21">
      <c r="A733" s="251"/>
      <c r="B733" s="11">
        <f t="shared" si="40"/>
        <v>639</v>
      </c>
      <c r="C733" s="106" t="s">
        <v>542</v>
      </c>
      <c r="D733" s="98" t="s">
        <v>89</v>
      </c>
      <c r="E733" s="111" t="s">
        <v>547</v>
      </c>
      <c r="F733" s="98" t="s">
        <v>14</v>
      </c>
      <c r="G733" s="305">
        <v>0.42374999999999996</v>
      </c>
      <c r="U733" s="246"/>
    </row>
    <row r="734" spans="1:21">
      <c r="A734" s="251"/>
      <c r="B734" s="11">
        <f t="shared" si="40"/>
        <v>640</v>
      </c>
      <c r="C734" s="117" t="s">
        <v>542</v>
      </c>
      <c r="D734" s="123" t="s">
        <v>89</v>
      </c>
      <c r="E734" s="111" t="s">
        <v>548</v>
      </c>
      <c r="F734" s="98" t="s">
        <v>14</v>
      </c>
      <c r="G734" s="305">
        <v>0.47833333333333333</v>
      </c>
      <c r="U734" s="246"/>
    </row>
    <row r="735" spans="1:21">
      <c r="A735" s="251"/>
      <c r="B735" s="11">
        <f t="shared" ref="B735:B798" si="41">+B734+1</f>
        <v>641</v>
      </c>
      <c r="C735" s="106" t="s">
        <v>542</v>
      </c>
      <c r="D735" s="98" t="s">
        <v>89</v>
      </c>
      <c r="E735" s="111" t="s">
        <v>549</v>
      </c>
      <c r="F735" s="98" t="s">
        <v>14</v>
      </c>
      <c r="G735" s="305">
        <v>0.48041666666666671</v>
      </c>
      <c r="U735" s="246"/>
    </row>
    <row r="736" spans="1:21">
      <c r="A736" s="251"/>
      <c r="B736" s="11">
        <f t="shared" si="41"/>
        <v>642</v>
      </c>
      <c r="C736" s="106" t="s">
        <v>542</v>
      </c>
      <c r="D736" s="98" t="s">
        <v>89</v>
      </c>
      <c r="E736" s="111" t="s">
        <v>550</v>
      </c>
      <c r="F736" s="98" t="s">
        <v>14</v>
      </c>
      <c r="G736" s="305">
        <v>0.53625</v>
      </c>
      <c r="U736" s="246"/>
    </row>
    <row r="737" spans="1:21">
      <c r="A737" s="251"/>
      <c r="B737" s="11">
        <f t="shared" si="41"/>
        <v>643</v>
      </c>
      <c r="C737" s="106" t="s">
        <v>542</v>
      </c>
      <c r="D737" s="98" t="s">
        <v>89</v>
      </c>
      <c r="E737" s="99" t="s">
        <v>551</v>
      </c>
      <c r="F737" s="98" t="s">
        <v>14</v>
      </c>
      <c r="G737" s="305">
        <v>0.61583333333333334</v>
      </c>
      <c r="U737" s="246"/>
    </row>
    <row r="738" spans="1:21">
      <c r="A738" s="251"/>
      <c r="B738" s="11">
        <f t="shared" si="41"/>
        <v>644</v>
      </c>
      <c r="C738" s="106" t="s">
        <v>542</v>
      </c>
      <c r="D738" s="98" t="s">
        <v>89</v>
      </c>
      <c r="E738" s="111" t="s">
        <v>552</v>
      </c>
      <c r="F738" s="98" t="s">
        <v>14</v>
      </c>
      <c r="G738" s="305">
        <v>0.57833333333333337</v>
      </c>
      <c r="U738" s="246"/>
    </row>
    <row r="739" spans="1:21">
      <c r="A739" s="251"/>
      <c r="B739" s="11">
        <f t="shared" si="41"/>
        <v>645</v>
      </c>
      <c r="C739" s="117" t="s">
        <v>542</v>
      </c>
      <c r="D739" s="123" t="s">
        <v>89</v>
      </c>
      <c r="E739" s="111" t="s">
        <v>553</v>
      </c>
      <c r="F739" s="98" t="s">
        <v>14</v>
      </c>
      <c r="G739" s="305">
        <v>0.64208333333333334</v>
      </c>
      <c r="U739" s="246"/>
    </row>
    <row r="740" spans="1:21">
      <c r="A740" s="251"/>
      <c r="B740" s="11">
        <f t="shared" si="41"/>
        <v>646</v>
      </c>
      <c r="C740" s="117" t="s">
        <v>542</v>
      </c>
      <c r="D740" s="123" t="s">
        <v>89</v>
      </c>
      <c r="E740" s="111" t="s">
        <v>554</v>
      </c>
      <c r="F740" s="98" t="s">
        <v>14</v>
      </c>
      <c r="G740" s="305">
        <v>0.75375000000000014</v>
      </c>
      <c r="U740" s="246"/>
    </row>
    <row r="741" spans="1:21">
      <c r="A741" s="251"/>
      <c r="B741" s="11">
        <f t="shared" si="41"/>
        <v>647</v>
      </c>
      <c r="C741" s="106" t="s">
        <v>542</v>
      </c>
      <c r="D741" s="98" t="s">
        <v>89</v>
      </c>
      <c r="E741" s="99" t="s">
        <v>555</v>
      </c>
      <c r="F741" s="98" t="s">
        <v>14</v>
      </c>
      <c r="G741" s="305">
        <v>0.86125000000000007</v>
      </c>
      <c r="U741" s="246"/>
    </row>
    <row r="742" spans="1:21">
      <c r="A742" s="251"/>
      <c r="B742" s="11">
        <f t="shared" si="41"/>
        <v>648</v>
      </c>
      <c r="C742" s="106" t="s">
        <v>542</v>
      </c>
      <c r="D742" s="98" t="s">
        <v>89</v>
      </c>
      <c r="E742" s="99" t="s">
        <v>556</v>
      </c>
      <c r="F742" s="98" t="s">
        <v>14</v>
      </c>
      <c r="G742" s="305">
        <v>0.98041666666666671</v>
      </c>
      <c r="U742" s="246"/>
    </row>
    <row r="743" spans="1:21">
      <c r="A743" s="251"/>
      <c r="B743" s="11">
        <f t="shared" si="41"/>
        <v>649</v>
      </c>
      <c r="C743" s="106" t="s">
        <v>542</v>
      </c>
      <c r="D743" s="98" t="s">
        <v>89</v>
      </c>
      <c r="E743" s="111" t="s">
        <v>557</v>
      </c>
      <c r="F743" s="98" t="s">
        <v>14</v>
      </c>
      <c r="G743" s="305">
        <v>1.0725</v>
      </c>
      <c r="U743" s="246"/>
    </row>
    <row r="744" spans="1:21">
      <c r="A744" s="251"/>
      <c r="B744" s="11">
        <f t="shared" si="41"/>
        <v>650</v>
      </c>
      <c r="C744" s="106" t="s">
        <v>542</v>
      </c>
      <c r="D744" s="98" t="s">
        <v>89</v>
      </c>
      <c r="E744" s="111" t="s">
        <v>558</v>
      </c>
      <c r="F744" s="98" t="s">
        <v>14</v>
      </c>
      <c r="G744" s="305">
        <v>1.2237499999999999</v>
      </c>
      <c r="U744" s="246"/>
    </row>
    <row r="745" spans="1:21">
      <c r="A745" s="251"/>
      <c r="B745" s="11">
        <f t="shared" si="41"/>
        <v>651</v>
      </c>
      <c r="C745" s="106" t="s">
        <v>542</v>
      </c>
      <c r="D745" s="98" t="s">
        <v>89</v>
      </c>
      <c r="E745" s="111" t="s">
        <v>559</v>
      </c>
      <c r="F745" s="98" t="s">
        <v>14</v>
      </c>
      <c r="G745" s="305">
        <v>1.5558333333333336</v>
      </c>
      <c r="U745" s="246"/>
    </row>
    <row r="746" spans="1:21">
      <c r="A746" s="251"/>
      <c r="B746" s="11">
        <f t="shared" si="41"/>
        <v>652</v>
      </c>
      <c r="C746" s="106" t="s">
        <v>542</v>
      </c>
      <c r="D746" s="98" t="s">
        <v>89</v>
      </c>
      <c r="E746" s="111" t="s">
        <v>560</v>
      </c>
      <c r="F746" s="98" t="s">
        <v>14</v>
      </c>
      <c r="G746" s="305">
        <v>1.8316666666666668</v>
      </c>
      <c r="U746" s="246"/>
    </row>
    <row r="747" spans="1:21">
      <c r="A747" s="251"/>
      <c r="B747" s="11">
        <f t="shared" si="41"/>
        <v>653</v>
      </c>
      <c r="C747" s="106" t="s">
        <v>542</v>
      </c>
      <c r="D747" s="98" t="s">
        <v>89</v>
      </c>
      <c r="E747" s="111" t="s">
        <v>561</v>
      </c>
      <c r="F747" s="98" t="s">
        <v>14</v>
      </c>
      <c r="G747" s="305">
        <v>2.1800000000000002</v>
      </c>
      <c r="U747" s="246"/>
    </row>
    <row r="748" spans="1:21">
      <c r="A748" s="251"/>
      <c r="B748" s="11">
        <f t="shared" si="41"/>
        <v>654</v>
      </c>
      <c r="C748" s="106" t="s">
        <v>542</v>
      </c>
      <c r="D748" s="98" t="s">
        <v>89</v>
      </c>
      <c r="E748" s="111" t="s">
        <v>562</v>
      </c>
      <c r="F748" s="98" t="s">
        <v>14</v>
      </c>
      <c r="G748" s="305">
        <v>2.4233333333333338</v>
      </c>
      <c r="U748" s="246"/>
    </row>
    <row r="749" spans="1:21">
      <c r="A749" s="251"/>
      <c r="B749" s="11">
        <f t="shared" si="41"/>
        <v>655</v>
      </c>
      <c r="C749" s="106" t="s">
        <v>542</v>
      </c>
      <c r="D749" s="98" t="s">
        <v>89</v>
      </c>
      <c r="E749" s="111" t="s">
        <v>563</v>
      </c>
      <c r="F749" s="98" t="s">
        <v>14</v>
      </c>
      <c r="G749" s="305">
        <v>1.3083333333333333</v>
      </c>
      <c r="U749" s="246"/>
    </row>
    <row r="750" spans="1:21">
      <c r="A750" s="251"/>
      <c r="B750" s="11">
        <f t="shared" si="41"/>
        <v>656</v>
      </c>
      <c r="C750" s="106" t="s">
        <v>542</v>
      </c>
      <c r="D750" s="98" t="s">
        <v>89</v>
      </c>
      <c r="E750" s="111" t="s">
        <v>564</v>
      </c>
      <c r="F750" s="98" t="s">
        <v>14</v>
      </c>
      <c r="G750" s="305">
        <v>1.5154166666666666</v>
      </c>
      <c r="U750" s="246"/>
    </row>
    <row r="751" spans="1:21">
      <c r="A751" s="251"/>
      <c r="B751" s="11">
        <f t="shared" si="41"/>
        <v>657</v>
      </c>
      <c r="C751" s="106" t="s">
        <v>542</v>
      </c>
      <c r="D751" s="98" t="s">
        <v>89</v>
      </c>
      <c r="E751" s="111" t="s">
        <v>565</v>
      </c>
      <c r="F751" s="98" t="s">
        <v>14</v>
      </c>
      <c r="G751" s="305">
        <v>1.9125000000000001</v>
      </c>
      <c r="U751" s="246"/>
    </row>
    <row r="752" spans="1:21">
      <c r="A752" s="251"/>
      <c r="B752" s="11">
        <f t="shared" si="41"/>
        <v>658</v>
      </c>
      <c r="C752" s="106" t="s">
        <v>542</v>
      </c>
      <c r="D752" s="98" t="s">
        <v>89</v>
      </c>
      <c r="E752" s="111" t="s">
        <v>566</v>
      </c>
      <c r="F752" s="98" t="s">
        <v>14</v>
      </c>
      <c r="G752" s="305">
        <v>2.2612500000000004</v>
      </c>
      <c r="U752" s="246"/>
    </row>
    <row r="753" spans="1:21">
      <c r="A753" s="251"/>
      <c r="B753" s="11">
        <f t="shared" si="41"/>
        <v>659</v>
      </c>
      <c r="C753" s="106" t="s">
        <v>542</v>
      </c>
      <c r="D753" s="98" t="s">
        <v>89</v>
      </c>
      <c r="E753" s="111" t="s">
        <v>567</v>
      </c>
      <c r="F753" s="98" t="s">
        <v>14</v>
      </c>
      <c r="G753" s="305">
        <v>2.7149999999999999</v>
      </c>
      <c r="U753" s="246"/>
    </row>
    <row r="754" spans="1:21">
      <c r="A754" s="251"/>
      <c r="B754" s="11">
        <f t="shared" si="41"/>
        <v>660</v>
      </c>
      <c r="C754" s="106" t="s">
        <v>542</v>
      </c>
      <c r="D754" s="98" t="s">
        <v>89</v>
      </c>
      <c r="E754" s="111" t="s">
        <v>568</v>
      </c>
      <c r="F754" s="98" t="s">
        <v>14</v>
      </c>
      <c r="G754" s="305">
        <v>3.039166666666667</v>
      </c>
      <c r="U754" s="246"/>
    </row>
    <row r="755" spans="1:21">
      <c r="A755" s="93"/>
      <c r="B755" s="11">
        <f t="shared" si="41"/>
        <v>661</v>
      </c>
      <c r="C755" s="117" t="s">
        <v>542</v>
      </c>
      <c r="D755" s="123" t="s">
        <v>89</v>
      </c>
      <c r="E755" s="111" t="s">
        <v>569</v>
      </c>
      <c r="F755" s="98" t="s">
        <v>14</v>
      </c>
      <c r="G755" s="305">
        <v>2.0341666666666667</v>
      </c>
      <c r="U755" s="246"/>
    </row>
    <row r="756" spans="1:21">
      <c r="A756" s="251"/>
      <c r="B756" s="11">
        <f t="shared" si="41"/>
        <v>662</v>
      </c>
      <c r="C756" s="106" t="s">
        <v>542</v>
      </c>
      <c r="D756" s="98" t="s">
        <v>89</v>
      </c>
      <c r="E756" s="111" t="s">
        <v>570</v>
      </c>
      <c r="F756" s="98" t="s">
        <v>14</v>
      </c>
      <c r="G756" s="305">
        <v>2.5529166666666665</v>
      </c>
      <c r="U756" s="246"/>
    </row>
    <row r="757" spans="1:21">
      <c r="A757" s="251"/>
      <c r="B757" s="11">
        <f t="shared" si="41"/>
        <v>663</v>
      </c>
      <c r="C757" s="106" t="s">
        <v>542</v>
      </c>
      <c r="D757" s="98" t="s">
        <v>89</v>
      </c>
      <c r="E757" s="111" t="s">
        <v>571</v>
      </c>
      <c r="F757" s="98" t="s">
        <v>14</v>
      </c>
      <c r="G757" s="305">
        <v>3.0470833333333331</v>
      </c>
      <c r="U757" s="246"/>
    </row>
    <row r="758" spans="1:21">
      <c r="A758" s="251"/>
      <c r="B758" s="11">
        <f t="shared" si="41"/>
        <v>664</v>
      </c>
      <c r="C758" s="106" t="s">
        <v>542</v>
      </c>
      <c r="D758" s="98" t="s">
        <v>89</v>
      </c>
      <c r="E758" s="111" t="s">
        <v>572</v>
      </c>
      <c r="F758" s="98" t="s">
        <v>14</v>
      </c>
      <c r="G758" s="305">
        <v>3.6470833333333337</v>
      </c>
      <c r="U758" s="246"/>
    </row>
    <row r="759" spans="1:21">
      <c r="A759" s="251"/>
      <c r="B759" s="11">
        <f t="shared" si="41"/>
        <v>665</v>
      </c>
      <c r="C759" s="106" t="s">
        <v>542</v>
      </c>
      <c r="D759" s="98" t="s">
        <v>89</v>
      </c>
      <c r="E759" s="111" t="s">
        <v>573</v>
      </c>
      <c r="F759" s="98" t="s">
        <v>14</v>
      </c>
      <c r="G759" s="305">
        <v>4.1412499999999994</v>
      </c>
      <c r="U759" s="246"/>
    </row>
    <row r="760" spans="1:21">
      <c r="A760" s="251"/>
      <c r="B760" s="11">
        <f t="shared" si="41"/>
        <v>666</v>
      </c>
      <c r="C760" s="106" t="s">
        <v>542</v>
      </c>
      <c r="D760" s="98" t="s">
        <v>89</v>
      </c>
      <c r="E760" s="99" t="s">
        <v>574</v>
      </c>
      <c r="F760" s="98" t="s">
        <v>14</v>
      </c>
      <c r="G760" s="305">
        <v>2.5204166666666667</v>
      </c>
      <c r="U760" s="246"/>
    </row>
    <row r="761" spans="1:21">
      <c r="A761" s="96"/>
      <c r="B761" s="11">
        <f t="shared" si="41"/>
        <v>667</v>
      </c>
      <c r="C761" s="106" t="s">
        <v>542</v>
      </c>
      <c r="D761" s="98" t="s">
        <v>89</v>
      </c>
      <c r="E761" s="99" t="s">
        <v>575</v>
      </c>
      <c r="F761" s="98" t="s">
        <v>14</v>
      </c>
      <c r="G761" s="305">
        <v>2.8687499999999999</v>
      </c>
      <c r="U761" s="246"/>
    </row>
    <row r="762" spans="1:21">
      <c r="A762" s="251"/>
      <c r="B762" s="11">
        <f t="shared" si="41"/>
        <v>668</v>
      </c>
      <c r="C762" s="106" t="s">
        <v>542</v>
      </c>
      <c r="D762" s="98" t="s">
        <v>89</v>
      </c>
      <c r="E762" s="99" t="s">
        <v>576</v>
      </c>
      <c r="F762" s="98" t="s">
        <v>14</v>
      </c>
      <c r="G762" s="305">
        <v>3.5658333333333334</v>
      </c>
      <c r="U762" s="246"/>
    </row>
    <row r="763" spans="1:21">
      <c r="A763" s="251"/>
      <c r="B763" s="11">
        <f t="shared" si="41"/>
        <v>669</v>
      </c>
      <c r="C763" s="106" t="s">
        <v>542</v>
      </c>
      <c r="D763" s="98" t="s">
        <v>89</v>
      </c>
      <c r="E763" s="99" t="s">
        <v>577</v>
      </c>
      <c r="F763" s="98" t="s">
        <v>14</v>
      </c>
      <c r="G763" s="305">
        <v>4.1900000000000004</v>
      </c>
      <c r="U763" s="246"/>
    </row>
    <row r="764" spans="1:21">
      <c r="A764" s="251"/>
      <c r="B764" s="11">
        <f t="shared" si="41"/>
        <v>670</v>
      </c>
      <c r="C764" s="106" t="s">
        <v>542</v>
      </c>
      <c r="D764" s="98" t="s">
        <v>89</v>
      </c>
      <c r="E764" s="99" t="s">
        <v>578</v>
      </c>
      <c r="F764" s="98" t="s">
        <v>14</v>
      </c>
      <c r="G764" s="305">
        <v>4.684166666666667</v>
      </c>
      <c r="U764" s="246"/>
    </row>
    <row r="765" spans="1:21">
      <c r="A765" s="251"/>
      <c r="B765" s="11">
        <f t="shared" si="41"/>
        <v>671</v>
      </c>
      <c r="C765" s="106" t="s">
        <v>542</v>
      </c>
      <c r="D765" s="98" t="s">
        <v>89</v>
      </c>
      <c r="E765" s="111" t="s">
        <v>579</v>
      </c>
      <c r="F765" s="98" t="s">
        <v>14</v>
      </c>
      <c r="G765" s="305">
        <v>2.5125000000000006</v>
      </c>
      <c r="U765" s="246"/>
    </row>
    <row r="766" spans="1:21">
      <c r="A766" s="251"/>
      <c r="B766" s="11">
        <f t="shared" si="41"/>
        <v>672</v>
      </c>
      <c r="C766" s="106" t="s">
        <v>542</v>
      </c>
      <c r="D766" s="98" t="s">
        <v>89</v>
      </c>
      <c r="E766" s="111" t="s">
        <v>580</v>
      </c>
      <c r="F766" s="98" t="s">
        <v>14</v>
      </c>
      <c r="G766" s="305">
        <v>3.3145833333333337</v>
      </c>
      <c r="U766" s="246"/>
    </row>
    <row r="767" spans="1:21">
      <c r="A767" s="93"/>
      <c r="B767" s="11">
        <f t="shared" si="41"/>
        <v>673</v>
      </c>
      <c r="C767" s="117" t="s">
        <v>542</v>
      </c>
      <c r="D767" s="123" t="s">
        <v>89</v>
      </c>
      <c r="E767" s="111" t="s">
        <v>581</v>
      </c>
      <c r="F767" s="98" t="s">
        <v>14</v>
      </c>
      <c r="G767" s="305">
        <v>4.0250000000000004</v>
      </c>
      <c r="U767" s="246"/>
    </row>
    <row r="768" spans="1:21">
      <c r="A768" s="251"/>
      <c r="B768" s="11">
        <f t="shared" si="41"/>
        <v>674</v>
      </c>
      <c r="C768" s="106" t="s">
        <v>542</v>
      </c>
      <c r="D768" s="98" t="s">
        <v>89</v>
      </c>
      <c r="E768" s="111" t="s">
        <v>582</v>
      </c>
      <c r="F768" s="98" t="s">
        <v>14</v>
      </c>
      <c r="G768" s="305">
        <v>4.6195833333333338</v>
      </c>
      <c r="U768" s="246"/>
    </row>
    <row r="769" spans="1:21">
      <c r="A769" s="251"/>
      <c r="B769" s="11">
        <f t="shared" si="41"/>
        <v>675</v>
      </c>
      <c r="C769" s="106" t="s">
        <v>542</v>
      </c>
      <c r="D769" s="98" t="s">
        <v>89</v>
      </c>
      <c r="E769" s="111" t="s">
        <v>583</v>
      </c>
      <c r="F769" s="98" t="s">
        <v>14</v>
      </c>
      <c r="G769" s="305">
        <v>5.2029166666666669</v>
      </c>
      <c r="U769" s="246"/>
    </row>
    <row r="770" spans="1:21">
      <c r="A770" s="9"/>
      <c r="B770" s="11">
        <f t="shared" si="41"/>
        <v>676</v>
      </c>
      <c r="C770" s="117" t="s">
        <v>542</v>
      </c>
      <c r="D770" s="123" t="s">
        <v>89</v>
      </c>
      <c r="E770" s="111" t="s">
        <v>584</v>
      </c>
      <c r="F770" s="98" t="s">
        <v>14</v>
      </c>
      <c r="G770" s="305">
        <v>5.33</v>
      </c>
      <c r="U770" s="246"/>
    </row>
    <row r="771" spans="1:21">
      <c r="A771" s="251"/>
      <c r="B771" s="11">
        <f t="shared" si="41"/>
        <v>677</v>
      </c>
      <c r="C771" s="106" t="s">
        <v>542</v>
      </c>
      <c r="D771" s="98" t="s">
        <v>89</v>
      </c>
      <c r="E771" s="99" t="s">
        <v>585</v>
      </c>
      <c r="F771" s="98" t="s">
        <v>301</v>
      </c>
      <c r="G771" s="306">
        <v>7.0388888888888879</v>
      </c>
      <c r="U771" s="246"/>
    </row>
    <row r="772" spans="1:21">
      <c r="A772" s="251"/>
      <c r="B772" s="11">
        <f t="shared" si="41"/>
        <v>678</v>
      </c>
      <c r="C772" s="106" t="s">
        <v>542</v>
      </c>
      <c r="D772" s="98" t="s">
        <v>89</v>
      </c>
      <c r="E772" s="99" t="s">
        <v>586</v>
      </c>
      <c r="F772" s="98" t="s">
        <v>14</v>
      </c>
      <c r="G772" s="306">
        <v>7.125</v>
      </c>
      <c r="U772" s="246"/>
    </row>
    <row r="773" spans="1:21">
      <c r="A773" s="9"/>
      <c r="B773" s="11">
        <f t="shared" si="41"/>
        <v>679</v>
      </c>
      <c r="C773" s="106" t="s">
        <v>542</v>
      </c>
      <c r="D773" s="98" t="s">
        <v>89</v>
      </c>
      <c r="E773" s="111" t="s">
        <v>587</v>
      </c>
      <c r="F773" s="98" t="s">
        <v>301</v>
      </c>
      <c r="G773" s="306">
        <v>19.831250000000004</v>
      </c>
      <c r="U773" s="246"/>
    </row>
    <row r="774" spans="1:21">
      <c r="A774" s="251"/>
      <c r="B774" s="11">
        <f t="shared" si="41"/>
        <v>680</v>
      </c>
      <c r="C774" s="106" t="s">
        <v>542</v>
      </c>
      <c r="D774" s="98" t="s">
        <v>89</v>
      </c>
      <c r="E774" s="111" t="s">
        <v>588</v>
      </c>
      <c r="F774" s="98" t="s">
        <v>14</v>
      </c>
      <c r="G774" s="305">
        <v>0.42249999999999993</v>
      </c>
      <c r="U774" s="246"/>
    </row>
    <row r="775" spans="1:21">
      <c r="A775" s="9"/>
      <c r="B775" s="11">
        <f t="shared" si="41"/>
        <v>681</v>
      </c>
      <c r="C775" s="106" t="s">
        <v>542</v>
      </c>
      <c r="D775" s="98" t="s">
        <v>89</v>
      </c>
      <c r="E775" s="111" t="s">
        <v>589</v>
      </c>
      <c r="F775" s="98" t="s">
        <v>14</v>
      </c>
      <c r="G775" s="305">
        <v>0.60791666666666666</v>
      </c>
      <c r="U775" s="246"/>
    </row>
    <row r="776" spans="1:21">
      <c r="A776" s="9"/>
      <c r="B776" s="11">
        <f t="shared" si="41"/>
        <v>682</v>
      </c>
      <c r="C776" s="117" t="s">
        <v>542</v>
      </c>
      <c r="D776" s="123" t="s">
        <v>89</v>
      </c>
      <c r="E776" s="111" t="s">
        <v>590</v>
      </c>
      <c r="F776" s="98" t="s">
        <v>14</v>
      </c>
      <c r="G776" s="305">
        <v>0.74541666666666662</v>
      </c>
      <c r="U776" s="246"/>
    </row>
    <row r="777" spans="1:21">
      <c r="A777" s="251"/>
      <c r="B777" s="11">
        <f t="shared" si="41"/>
        <v>683</v>
      </c>
      <c r="C777" s="106" t="s">
        <v>542</v>
      </c>
      <c r="D777" s="98" t="s">
        <v>89</v>
      </c>
      <c r="E777" s="111" t="s">
        <v>591</v>
      </c>
      <c r="F777" s="98" t="s">
        <v>14</v>
      </c>
      <c r="G777" s="305">
        <v>0.80249999999999999</v>
      </c>
      <c r="U777" s="246"/>
    </row>
    <row r="778" spans="1:21">
      <c r="A778" s="251"/>
      <c r="B778" s="11">
        <f t="shared" si="41"/>
        <v>684</v>
      </c>
      <c r="C778" s="106" t="s">
        <v>542</v>
      </c>
      <c r="D778" s="98" t="s">
        <v>89</v>
      </c>
      <c r="E778" s="111" t="s">
        <v>592</v>
      </c>
      <c r="F778" s="98" t="s">
        <v>14</v>
      </c>
      <c r="G778" s="305">
        <v>0.85083333333333333</v>
      </c>
      <c r="U778" s="246"/>
    </row>
    <row r="779" spans="1:21">
      <c r="A779" s="251"/>
      <c r="B779" s="11">
        <f t="shared" si="41"/>
        <v>685</v>
      </c>
      <c r="C779" s="106" t="s">
        <v>542</v>
      </c>
      <c r="D779" s="98" t="s">
        <v>89</v>
      </c>
      <c r="E779" s="111" t="s">
        <v>592</v>
      </c>
      <c r="F779" s="98" t="s">
        <v>301</v>
      </c>
      <c r="G779" s="305">
        <v>0.87500000000000011</v>
      </c>
      <c r="U779" s="246"/>
    </row>
    <row r="780" spans="1:21">
      <c r="A780" s="251"/>
      <c r="B780" s="11">
        <f t="shared" si="41"/>
        <v>686</v>
      </c>
      <c r="C780" s="106" t="s">
        <v>542</v>
      </c>
      <c r="D780" s="98" t="s">
        <v>89</v>
      </c>
      <c r="E780" s="99" t="s">
        <v>593</v>
      </c>
      <c r="F780" s="98" t="s">
        <v>14</v>
      </c>
      <c r="G780" s="305">
        <v>0.86791666666666678</v>
      </c>
      <c r="U780" s="246"/>
    </row>
    <row r="781" spans="1:21">
      <c r="A781" s="251"/>
      <c r="B781" s="11">
        <f t="shared" si="41"/>
        <v>687</v>
      </c>
      <c r="C781" s="106" t="s">
        <v>542</v>
      </c>
      <c r="D781" s="98" t="s">
        <v>89</v>
      </c>
      <c r="E781" s="99" t="s">
        <v>594</v>
      </c>
      <c r="F781" s="98" t="s">
        <v>14</v>
      </c>
      <c r="G781" s="305">
        <v>0.9075000000000002</v>
      </c>
      <c r="U781" s="246"/>
    </row>
    <row r="782" spans="1:21">
      <c r="A782" s="9"/>
      <c r="B782" s="11">
        <f t="shared" si="41"/>
        <v>688</v>
      </c>
      <c r="C782" s="117" t="s">
        <v>542</v>
      </c>
      <c r="D782" s="123" t="s">
        <v>89</v>
      </c>
      <c r="E782" s="111" t="s">
        <v>595</v>
      </c>
      <c r="F782" s="98" t="s">
        <v>14</v>
      </c>
      <c r="G782" s="305">
        <v>0.97250000000000014</v>
      </c>
      <c r="U782" s="246"/>
    </row>
    <row r="783" spans="1:21">
      <c r="A783" s="251"/>
      <c r="B783" s="11">
        <f t="shared" si="41"/>
        <v>689</v>
      </c>
      <c r="C783" s="106" t="s">
        <v>542</v>
      </c>
      <c r="D783" s="98" t="s">
        <v>89</v>
      </c>
      <c r="E783" s="99" t="s">
        <v>596</v>
      </c>
      <c r="F783" s="98" t="s">
        <v>14</v>
      </c>
      <c r="G783" s="305">
        <v>1.41</v>
      </c>
      <c r="U783" s="246"/>
    </row>
    <row r="784" spans="1:21">
      <c r="A784" s="251"/>
      <c r="B784" s="11">
        <f t="shared" si="41"/>
        <v>690</v>
      </c>
      <c r="C784" s="106" t="s">
        <v>542</v>
      </c>
      <c r="D784" s="98" t="s">
        <v>89</v>
      </c>
      <c r="E784" s="111" t="s">
        <v>597</v>
      </c>
      <c r="F784" s="98" t="s">
        <v>14</v>
      </c>
      <c r="G784" s="305">
        <v>0.98041666666666671</v>
      </c>
      <c r="U784" s="246"/>
    </row>
    <row r="785" spans="1:21">
      <c r="A785" s="9"/>
      <c r="B785" s="11">
        <f t="shared" si="41"/>
        <v>691</v>
      </c>
      <c r="C785" s="117" t="s">
        <v>542</v>
      </c>
      <c r="D785" s="123" t="s">
        <v>89</v>
      </c>
      <c r="E785" s="111" t="s">
        <v>598</v>
      </c>
      <c r="F785" s="98" t="s">
        <v>14</v>
      </c>
      <c r="G785" s="305">
        <v>1.1266666666666665</v>
      </c>
      <c r="U785" s="246"/>
    </row>
    <row r="786" spans="1:21">
      <c r="A786" s="251"/>
      <c r="B786" s="11">
        <f t="shared" si="41"/>
        <v>692</v>
      </c>
      <c r="C786" s="106" t="s">
        <v>542</v>
      </c>
      <c r="D786" s="98" t="s">
        <v>89</v>
      </c>
      <c r="E786" s="99" t="s">
        <v>599</v>
      </c>
      <c r="F786" s="98" t="s">
        <v>14</v>
      </c>
      <c r="G786" s="305">
        <v>1.2237499999999999</v>
      </c>
      <c r="U786" s="246"/>
    </row>
    <row r="787" spans="1:21">
      <c r="A787" s="251"/>
      <c r="B787" s="11">
        <f t="shared" si="41"/>
        <v>693</v>
      </c>
      <c r="C787" s="106" t="s">
        <v>542</v>
      </c>
      <c r="D787" s="98" t="s">
        <v>89</v>
      </c>
      <c r="E787" s="111" t="s">
        <v>600</v>
      </c>
      <c r="F787" s="98" t="s">
        <v>14</v>
      </c>
      <c r="G787" s="305">
        <v>1.8316666666666668</v>
      </c>
      <c r="U787" s="246"/>
    </row>
    <row r="788" spans="1:21">
      <c r="A788" s="251"/>
      <c r="B788" s="11">
        <f t="shared" si="41"/>
        <v>694</v>
      </c>
      <c r="C788" s="106" t="s">
        <v>542</v>
      </c>
      <c r="D788" s="98" t="s">
        <v>89</v>
      </c>
      <c r="E788" s="111" t="s">
        <v>601</v>
      </c>
      <c r="F788" s="98" t="s">
        <v>14</v>
      </c>
      <c r="G788" s="305">
        <v>2.4233333333333338</v>
      </c>
      <c r="U788" s="246"/>
    </row>
    <row r="789" spans="1:21">
      <c r="A789" s="251"/>
      <c r="B789" s="11">
        <f t="shared" si="41"/>
        <v>695</v>
      </c>
      <c r="C789" s="106" t="s">
        <v>542</v>
      </c>
      <c r="D789" s="98" t="s">
        <v>89</v>
      </c>
      <c r="E789" s="111" t="s">
        <v>602</v>
      </c>
      <c r="F789" s="98" t="s">
        <v>14</v>
      </c>
      <c r="G789" s="305">
        <v>1.2237499999999999</v>
      </c>
      <c r="U789" s="246"/>
    </row>
    <row r="790" spans="1:21">
      <c r="A790" s="251"/>
      <c r="B790" s="11">
        <f t="shared" si="41"/>
        <v>696</v>
      </c>
      <c r="C790" s="106" t="s">
        <v>542</v>
      </c>
      <c r="D790" s="98" t="s">
        <v>89</v>
      </c>
      <c r="E790" s="111" t="s">
        <v>603</v>
      </c>
      <c r="F790" s="98" t="s">
        <v>14</v>
      </c>
      <c r="G790" s="305">
        <v>1.5154166666666666</v>
      </c>
      <c r="U790" s="246"/>
    </row>
    <row r="791" spans="1:21">
      <c r="A791" s="251"/>
      <c r="B791" s="11">
        <f t="shared" si="41"/>
        <v>697</v>
      </c>
      <c r="C791" s="106" t="s">
        <v>542</v>
      </c>
      <c r="D791" s="98" t="s">
        <v>89</v>
      </c>
      <c r="E791" s="111" t="s">
        <v>604</v>
      </c>
      <c r="F791" s="98" t="s">
        <v>14</v>
      </c>
      <c r="G791" s="305">
        <v>2.2933333333333334</v>
      </c>
      <c r="U791" s="246"/>
    </row>
    <row r="792" spans="1:21">
      <c r="A792" s="251"/>
      <c r="B792" s="11">
        <f t="shared" si="41"/>
        <v>698</v>
      </c>
      <c r="C792" s="106" t="s">
        <v>542</v>
      </c>
      <c r="D792" s="98" t="s">
        <v>89</v>
      </c>
      <c r="E792" s="111" t="s">
        <v>605</v>
      </c>
      <c r="F792" s="98" t="s">
        <v>14</v>
      </c>
      <c r="G792" s="305">
        <v>1.5237499999999997</v>
      </c>
      <c r="U792" s="246"/>
    </row>
    <row r="793" spans="1:21">
      <c r="A793" s="93"/>
      <c r="B793" s="11">
        <f t="shared" si="41"/>
        <v>699</v>
      </c>
      <c r="C793" s="117" t="s">
        <v>542</v>
      </c>
      <c r="D793" s="123" t="s">
        <v>89</v>
      </c>
      <c r="E793" s="111" t="s">
        <v>606</v>
      </c>
      <c r="F793" s="98" t="s">
        <v>14</v>
      </c>
      <c r="G793" s="305">
        <v>2.2612500000000004</v>
      </c>
      <c r="U793" s="246"/>
    </row>
    <row r="794" spans="1:21">
      <c r="A794" s="251"/>
      <c r="B794" s="11">
        <f t="shared" si="41"/>
        <v>700</v>
      </c>
      <c r="C794" s="106" t="s">
        <v>542</v>
      </c>
      <c r="D794" s="98" t="s">
        <v>89</v>
      </c>
      <c r="E794" s="111" t="s">
        <v>607</v>
      </c>
      <c r="F794" s="98" t="s">
        <v>14</v>
      </c>
      <c r="G794" s="305">
        <v>3.039166666666667</v>
      </c>
      <c r="U794" s="246"/>
    </row>
    <row r="795" spans="1:21">
      <c r="A795" s="96"/>
      <c r="B795" s="11">
        <f t="shared" si="41"/>
        <v>701</v>
      </c>
      <c r="C795" s="106" t="s">
        <v>542</v>
      </c>
      <c r="D795" s="98" t="s">
        <v>89</v>
      </c>
      <c r="E795" s="99" t="s">
        <v>608</v>
      </c>
      <c r="F795" s="98" t="s">
        <v>14</v>
      </c>
      <c r="G795" s="305">
        <v>1.7425000000000002</v>
      </c>
      <c r="U795" s="246"/>
    </row>
    <row r="796" spans="1:21">
      <c r="A796" s="251"/>
      <c r="B796" s="11">
        <f t="shared" si="41"/>
        <v>702</v>
      </c>
      <c r="C796" s="106" t="s">
        <v>542</v>
      </c>
      <c r="D796" s="98" t="s">
        <v>89</v>
      </c>
      <c r="E796" s="111" t="s">
        <v>609</v>
      </c>
      <c r="F796" s="98" t="s">
        <v>14</v>
      </c>
      <c r="G796" s="305">
        <v>2.6825000000000006</v>
      </c>
      <c r="U796" s="246"/>
    </row>
    <row r="797" spans="1:21">
      <c r="A797" s="251"/>
      <c r="B797" s="11">
        <f t="shared" si="41"/>
        <v>703</v>
      </c>
      <c r="C797" s="106" t="s">
        <v>542</v>
      </c>
      <c r="D797" s="98" t="s">
        <v>89</v>
      </c>
      <c r="E797" s="111" t="s">
        <v>610</v>
      </c>
      <c r="F797" s="98" t="s">
        <v>14</v>
      </c>
      <c r="G797" s="305">
        <v>3.5416666666666665</v>
      </c>
      <c r="U797" s="246"/>
    </row>
    <row r="798" spans="1:21">
      <c r="A798" s="251"/>
      <c r="B798" s="11">
        <f t="shared" si="41"/>
        <v>704</v>
      </c>
      <c r="C798" s="106" t="s">
        <v>542</v>
      </c>
      <c r="D798" s="98" t="s">
        <v>89</v>
      </c>
      <c r="E798" s="111" t="s">
        <v>611</v>
      </c>
      <c r="F798" s="98" t="s">
        <v>14</v>
      </c>
      <c r="G798" s="305">
        <v>1.7666666666666668</v>
      </c>
      <c r="U798" s="246"/>
    </row>
    <row r="799" spans="1:21">
      <c r="A799" s="251"/>
      <c r="B799" s="11">
        <f t="shared" ref="B799:B822" si="42">+B798+1</f>
        <v>705</v>
      </c>
      <c r="C799" s="106" t="s">
        <v>542</v>
      </c>
      <c r="D799" s="98" t="s">
        <v>89</v>
      </c>
      <c r="E799" s="111" t="s">
        <v>612</v>
      </c>
      <c r="F799" s="98" t="s">
        <v>14</v>
      </c>
      <c r="G799" s="305">
        <v>2.6825000000000006</v>
      </c>
      <c r="U799" s="246"/>
    </row>
    <row r="800" spans="1:21">
      <c r="A800" s="251"/>
      <c r="B800" s="11">
        <f t="shared" si="42"/>
        <v>706</v>
      </c>
      <c r="C800" s="106" t="s">
        <v>542</v>
      </c>
      <c r="D800" s="98" t="s">
        <v>89</v>
      </c>
      <c r="E800" s="111" t="s">
        <v>613</v>
      </c>
      <c r="F800" s="98" t="s">
        <v>14</v>
      </c>
      <c r="G800" s="305">
        <v>3.5416666666666665</v>
      </c>
      <c r="U800" s="246"/>
    </row>
    <row r="801" spans="1:21">
      <c r="A801" s="251"/>
      <c r="B801" s="11">
        <f t="shared" si="42"/>
        <v>707</v>
      </c>
      <c r="C801" s="106" t="s">
        <v>542</v>
      </c>
      <c r="D801" s="98" t="s">
        <v>89</v>
      </c>
      <c r="E801" s="111" t="s">
        <v>614</v>
      </c>
      <c r="F801" s="98" t="s">
        <v>14</v>
      </c>
      <c r="G801" s="305">
        <v>1.9045833333333335</v>
      </c>
      <c r="U801" s="246"/>
    </row>
    <row r="802" spans="1:21">
      <c r="A802" s="251"/>
      <c r="B802" s="11">
        <f t="shared" si="42"/>
        <v>708</v>
      </c>
      <c r="C802" s="106" t="s">
        <v>542</v>
      </c>
      <c r="D802" s="98" t="s">
        <v>89</v>
      </c>
      <c r="E802" s="111" t="s">
        <v>615</v>
      </c>
      <c r="F802" s="98" t="s">
        <v>301</v>
      </c>
      <c r="G802" s="305">
        <v>2.7194444444444446</v>
      </c>
      <c r="U802" s="246"/>
    </row>
    <row r="803" spans="1:21">
      <c r="A803" s="251"/>
      <c r="B803" s="11">
        <f t="shared" si="42"/>
        <v>709</v>
      </c>
      <c r="C803" s="106" t="s">
        <v>542</v>
      </c>
      <c r="D803" s="98" t="s">
        <v>89</v>
      </c>
      <c r="E803" s="111" t="s">
        <v>616</v>
      </c>
      <c r="F803" s="98" t="s">
        <v>14</v>
      </c>
      <c r="G803" s="305">
        <v>2.8849999999999998</v>
      </c>
      <c r="U803" s="246"/>
    </row>
    <row r="804" spans="1:21">
      <c r="A804" s="251"/>
      <c r="B804" s="11">
        <f t="shared" si="42"/>
        <v>710</v>
      </c>
      <c r="C804" s="106" t="s">
        <v>542</v>
      </c>
      <c r="D804" s="98" t="s">
        <v>89</v>
      </c>
      <c r="E804" s="111" t="s">
        <v>617</v>
      </c>
      <c r="F804" s="98" t="s">
        <v>14</v>
      </c>
      <c r="G804" s="305">
        <v>3.8820833333333336</v>
      </c>
      <c r="U804" s="246"/>
    </row>
    <row r="805" spans="1:21">
      <c r="A805" s="251"/>
      <c r="B805" s="11">
        <f t="shared" si="42"/>
        <v>711</v>
      </c>
      <c r="C805" s="106" t="s">
        <v>542</v>
      </c>
      <c r="D805" s="98" t="s">
        <v>89</v>
      </c>
      <c r="E805" s="111" t="s">
        <v>618</v>
      </c>
      <c r="F805" s="98" t="s">
        <v>14</v>
      </c>
      <c r="G805" s="305">
        <v>2.0016666666666669</v>
      </c>
      <c r="U805" s="246"/>
    </row>
    <row r="806" spans="1:21">
      <c r="A806" s="251"/>
      <c r="B806" s="11">
        <f t="shared" si="42"/>
        <v>712</v>
      </c>
      <c r="C806" s="106" t="s">
        <v>542</v>
      </c>
      <c r="D806" s="98" t="s">
        <v>89</v>
      </c>
      <c r="E806" s="111" t="s">
        <v>619</v>
      </c>
      <c r="F806" s="98" t="s">
        <v>14</v>
      </c>
      <c r="G806" s="305">
        <v>3.0470833333333331</v>
      </c>
      <c r="U806" s="246"/>
    </row>
    <row r="807" spans="1:21">
      <c r="A807" s="251"/>
      <c r="B807" s="11">
        <f t="shared" si="42"/>
        <v>713</v>
      </c>
      <c r="C807" s="106" t="s">
        <v>542</v>
      </c>
      <c r="D807" s="98" t="s">
        <v>89</v>
      </c>
      <c r="E807" s="111" t="s">
        <v>620</v>
      </c>
      <c r="F807" s="98" t="s">
        <v>14</v>
      </c>
      <c r="G807" s="305">
        <v>4.1008333333333331</v>
      </c>
      <c r="U807" s="246"/>
    </row>
    <row r="808" spans="1:21">
      <c r="A808" s="251"/>
      <c r="B808" s="11">
        <f t="shared" si="42"/>
        <v>714</v>
      </c>
      <c r="C808" s="106" t="s">
        <v>542</v>
      </c>
      <c r="D808" s="98" t="s">
        <v>89</v>
      </c>
      <c r="E808" s="111" t="s">
        <v>621</v>
      </c>
      <c r="F808" s="98" t="s">
        <v>14</v>
      </c>
      <c r="G808" s="305">
        <v>2.2691666666666666</v>
      </c>
      <c r="U808" s="246"/>
    </row>
    <row r="809" spans="1:21">
      <c r="A809" s="251"/>
      <c r="B809" s="11">
        <f t="shared" si="42"/>
        <v>715</v>
      </c>
      <c r="C809" s="106" t="s">
        <v>542</v>
      </c>
      <c r="D809" s="98" t="s">
        <v>89</v>
      </c>
      <c r="E809" s="111" t="s">
        <v>622</v>
      </c>
      <c r="F809" s="98" t="s">
        <v>14</v>
      </c>
      <c r="G809" s="305">
        <v>3.4279166666666669</v>
      </c>
      <c r="U809" s="246"/>
    </row>
    <row r="810" spans="1:21">
      <c r="A810" s="251"/>
      <c r="B810" s="11">
        <f t="shared" si="42"/>
        <v>716</v>
      </c>
      <c r="C810" s="106" t="s">
        <v>542</v>
      </c>
      <c r="D810" s="98" t="s">
        <v>89</v>
      </c>
      <c r="E810" s="111" t="s">
        <v>623</v>
      </c>
      <c r="F810" s="98" t="s">
        <v>14</v>
      </c>
      <c r="G810" s="305">
        <v>4.6516666666666673</v>
      </c>
      <c r="U810" s="246"/>
    </row>
    <row r="811" spans="1:21">
      <c r="A811" s="251"/>
      <c r="B811" s="11">
        <f t="shared" si="42"/>
        <v>717</v>
      </c>
      <c r="C811" s="106" t="s">
        <v>542</v>
      </c>
      <c r="D811" s="98" t="s">
        <v>89</v>
      </c>
      <c r="E811" s="111" t="s">
        <v>624</v>
      </c>
      <c r="F811" s="98" t="s">
        <v>14</v>
      </c>
      <c r="G811" s="305">
        <v>2.0016666666666669</v>
      </c>
      <c r="U811" s="246"/>
    </row>
    <row r="812" spans="1:21">
      <c r="A812" s="251"/>
      <c r="B812" s="11">
        <f t="shared" si="42"/>
        <v>718</v>
      </c>
      <c r="C812" s="106" t="s">
        <v>542</v>
      </c>
      <c r="D812" s="98" t="s">
        <v>89</v>
      </c>
      <c r="E812" s="111" t="s">
        <v>625</v>
      </c>
      <c r="F812" s="98" t="s">
        <v>14</v>
      </c>
      <c r="G812" s="305">
        <v>2.1558333333333333</v>
      </c>
      <c r="U812" s="246"/>
    </row>
    <row r="813" spans="1:21">
      <c r="A813" s="251"/>
      <c r="B813" s="11">
        <f t="shared" si="42"/>
        <v>719</v>
      </c>
      <c r="C813" s="106" t="s">
        <v>542</v>
      </c>
      <c r="D813" s="98" t="s">
        <v>89</v>
      </c>
      <c r="E813" s="111" t="s">
        <v>626</v>
      </c>
      <c r="F813" s="98" t="s">
        <v>14</v>
      </c>
      <c r="G813" s="305">
        <v>3.2337500000000001</v>
      </c>
      <c r="U813" s="246"/>
    </row>
    <row r="814" spans="1:21">
      <c r="A814" s="251"/>
      <c r="B814" s="11">
        <f t="shared" si="42"/>
        <v>720</v>
      </c>
      <c r="C814" s="106" t="s">
        <v>542</v>
      </c>
      <c r="D814" s="98" t="s">
        <v>89</v>
      </c>
      <c r="E814" s="111" t="s">
        <v>627</v>
      </c>
      <c r="F814" s="98" t="s">
        <v>14</v>
      </c>
      <c r="G814" s="305">
        <v>2.2691666666666666</v>
      </c>
      <c r="U814" s="246"/>
    </row>
    <row r="815" spans="1:21">
      <c r="A815" s="251"/>
      <c r="B815" s="11">
        <f t="shared" si="42"/>
        <v>721</v>
      </c>
      <c r="C815" s="106" t="s">
        <v>542</v>
      </c>
      <c r="D815" s="98" t="s">
        <v>89</v>
      </c>
      <c r="E815" s="111" t="s">
        <v>628</v>
      </c>
      <c r="F815" s="98" t="s">
        <v>14</v>
      </c>
      <c r="G815" s="305">
        <v>3.4279166666666669</v>
      </c>
      <c r="U815" s="246"/>
    </row>
    <row r="816" spans="1:21">
      <c r="A816" s="251"/>
      <c r="B816" s="11">
        <f t="shared" si="42"/>
        <v>722</v>
      </c>
      <c r="C816" s="106" t="s">
        <v>542</v>
      </c>
      <c r="D816" s="98" t="s">
        <v>89</v>
      </c>
      <c r="E816" s="111" t="s">
        <v>629</v>
      </c>
      <c r="F816" s="98" t="s">
        <v>14</v>
      </c>
      <c r="G816" s="305">
        <v>4.6516666666666673</v>
      </c>
      <c r="U816" s="246"/>
    </row>
    <row r="817" spans="1:21">
      <c r="A817" s="251"/>
      <c r="B817" s="11">
        <f t="shared" si="42"/>
        <v>723</v>
      </c>
      <c r="C817" s="106" t="s">
        <v>542</v>
      </c>
      <c r="D817" s="98" t="s">
        <v>89</v>
      </c>
      <c r="E817" s="111" t="s">
        <v>630</v>
      </c>
      <c r="F817" s="98" t="s">
        <v>14</v>
      </c>
      <c r="G817" s="305">
        <v>2.560833333333334</v>
      </c>
      <c r="U817" s="246"/>
    </row>
    <row r="818" spans="1:21">
      <c r="A818" s="251"/>
      <c r="B818" s="11">
        <f t="shared" si="42"/>
        <v>724</v>
      </c>
      <c r="C818" s="106" t="s">
        <v>542</v>
      </c>
      <c r="D818" s="98" t="s">
        <v>89</v>
      </c>
      <c r="E818" s="111" t="s">
        <v>631</v>
      </c>
      <c r="F818" s="98" t="s">
        <v>14</v>
      </c>
      <c r="G818" s="305">
        <v>3.8900000000000006</v>
      </c>
      <c r="U818" s="246"/>
    </row>
    <row r="819" spans="1:21">
      <c r="A819" s="251"/>
      <c r="B819" s="11">
        <f t="shared" si="42"/>
        <v>725</v>
      </c>
      <c r="C819" s="106" t="s">
        <v>542</v>
      </c>
      <c r="D819" s="98" t="s">
        <v>89</v>
      </c>
      <c r="E819" s="111" t="s">
        <v>632</v>
      </c>
      <c r="F819" s="98" t="s">
        <v>14</v>
      </c>
      <c r="G819" s="305">
        <v>5.2433333333333323</v>
      </c>
      <c r="U819" s="246"/>
    </row>
    <row r="820" spans="1:21">
      <c r="A820" s="251"/>
      <c r="B820" s="11">
        <f t="shared" si="42"/>
        <v>726</v>
      </c>
      <c r="C820" s="106" t="s">
        <v>542</v>
      </c>
      <c r="D820" s="98" t="s">
        <v>89</v>
      </c>
      <c r="E820" s="111" t="s">
        <v>633</v>
      </c>
      <c r="F820" s="98" t="s">
        <v>14</v>
      </c>
      <c r="G820" s="305">
        <v>2.6500000000000004</v>
      </c>
      <c r="U820" s="246"/>
    </row>
    <row r="821" spans="1:21">
      <c r="A821" s="251"/>
      <c r="B821" s="11">
        <f t="shared" si="42"/>
        <v>727</v>
      </c>
      <c r="C821" s="106" t="s">
        <v>542</v>
      </c>
      <c r="D821" s="98" t="s">
        <v>89</v>
      </c>
      <c r="E821" s="111" t="s">
        <v>634</v>
      </c>
      <c r="F821" s="98" t="s">
        <v>14</v>
      </c>
      <c r="G821" s="305">
        <v>3.8900000000000006</v>
      </c>
      <c r="U821" s="246"/>
    </row>
    <row r="822" spans="1:21">
      <c r="A822" s="251"/>
      <c r="B822" s="11">
        <f t="shared" si="42"/>
        <v>728</v>
      </c>
      <c r="C822" s="106" t="s">
        <v>542</v>
      </c>
      <c r="D822" s="98" t="s">
        <v>89</v>
      </c>
      <c r="E822" s="111" t="s">
        <v>635</v>
      </c>
      <c r="F822" s="98" t="s">
        <v>14</v>
      </c>
      <c r="G822" s="305">
        <v>5.2029166666666669</v>
      </c>
      <c r="U822" s="246"/>
    </row>
    <row r="823" spans="1:21" ht="18" customHeight="1">
      <c r="A823" s="9" t="s">
        <v>1933</v>
      </c>
      <c r="B823" s="8"/>
      <c r="C823" s="94" t="s">
        <v>636</v>
      </c>
      <c r="D823" s="94"/>
      <c r="E823" s="118"/>
      <c r="F823" s="179"/>
      <c r="G823" s="304"/>
      <c r="U823" s="246"/>
    </row>
    <row r="824" spans="1:21">
      <c r="A824" s="9"/>
      <c r="B824" s="11">
        <v>729</v>
      </c>
      <c r="C824" s="94" t="s">
        <v>637</v>
      </c>
      <c r="D824" s="123" t="s">
        <v>75</v>
      </c>
      <c r="E824" s="111" t="s">
        <v>638</v>
      </c>
      <c r="F824" s="98" t="s">
        <v>301</v>
      </c>
      <c r="G824" s="305">
        <v>0.33333333333333337</v>
      </c>
      <c r="U824" s="246"/>
    </row>
    <row r="825" spans="1:21">
      <c r="A825" s="251"/>
      <c r="B825" s="11">
        <f>+B824+1</f>
        <v>730</v>
      </c>
      <c r="C825" s="97" t="s">
        <v>637</v>
      </c>
      <c r="D825" s="98" t="s">
        <v>75</v>
      </c>
      <c r="E825" s="99" t="s">
        <v>639</v>
      </c>
      <c r="F825" s="98" t="s">
        <v>301</v>
      </c>
      <c r="G825" s="305">
        <v>0.4</v>
      </c>
      <c r="U825" s="246"/>
    </row>
    <row r="826" spans="1:21">
      <c r="A826" s="251"/>
      <c r="B826" s="11">
        <f t="shared" ref="B826:B833" si="43">+B825+1</f>
        <v>731</v>
      </c>
      <c r="C826" s="97" t="s">
        <v>637</v>
      </c>
      <c r="D826" s="98" t="s">
        <v>75</v>
      </c>
      <c r="E826" s="111" t="s">
        <v>640</v>
      </c>
      <c r="F826" s="98" t="s">
        <v>301</v>
      </c>
      <c r="G826" s="305">
        <v>0.5</v>
      </c>
      <c r="U826" s="246"/>
    </row>
    <row r="827" spans="1:21">
      <c r="A827" s="251"/>
      <c r="B827" s="11">
        <f t="shared" si="43"/>
        <v>732</v>
      </c>
      <c r="C827" s="97" t="s">
        <v>637</v>
      </c>
      <c r="D827" s="98" t="s">
        <v>75</v>
      </c>
      <c r="E827" s="111" t="s">
        <v>641</v>
      </c>
      <c r="F827" s="98" t="s">
        <v>301</v>
      </c>
      <c r="G827" s="305">
        <v>0.58333333333333337</v>
      </c>
      <c r="U827" s="246"/>
    </row>
    <row r="828" spans="1:21">
      <c r="A828" s="251"/>
      <c r="B828" s="11">
        <f t="shared" si="43"/>
        <v>733</v>
      </c>
      <c r="C828" s="94" t="s">
        <v>637</v>
      </c>
      <c r="D828" s="123" t="s">
        <v>75</v>
      </c>
      <c r="E828" s="111" t="s">
        <v>642</v>
      </c>
      <c r="F828" s="98" t="s">
        <v>301</v>
      </c>
      <c r="G828" s="305">
        <v>1</v>
      </c>
      <c r="U828" s="246"/>
    </row>
    <row r="829" spans="1:21">
      <c r="A829" s="251"/>
      <c r="B829" s="11">
        <f t="shared" si="43"/>
        <v>734</v>
      </c>
      <c r="C829" s="97" t="s">
        <v>637</v>
      </c>
      <c r="D829" s="98" t="s">
        <v>75</v>
      </c>
      <c r="E829" s="99" t="s">
        <v>643</v>
      </c>
      <c r="F829" s="98" t="s">
        <v>301</v>
      </c>
      <c r="G829" s="305">
        <v>1.7500000000000002</v>
      </c>
      <c r="U829" s="246"/>
    </row>
    <row r="830" spans="1:21">
      <c r="A830" s="251"/>
      <c r="B830" s="11">
        <f t="shared" si="43"/>
        <v>735</v>
      </c>
      <c r="C830" s="94" t="s">
        <v>637</v>
      </c>
      <c r="D830" s="123" t="s">
        <v>75</v>
      </c>
      <c r="E830" s="111" t="s">
        <v>644</v>
      </c>
      <c r="F830" s="98" t="s">
        <v>301</v>
      </c>
      <c r="G830" s="305">
        <v>2.8333333333333335</v>
      </c>
      <c r="U830" s="246"/>
    </row>
    <row r="831" spans="1:21">
      <c r="A831" s="251"/>
      <c r="B831" s="11">
        <f t="shared" si="43"/>
        <v>736</v>
      </c>
      <c r="C831" s="94" t="s">
        <v>637</v>
      </c>
      <c r="D831" s="123" t="s">
        <v>75</v>
      </c>
      <c r="E831" s="111" t="s">
        <v>645</v>
      </c>
      <c r="F831" s="98" t="s">
        <v>301</v>
      </c>
      <c r="G831" s="305">
        <v>3.2083333333333335</v>
      </c>
      <c r="U831" s="246"/>
    </row>
    <row r="832" spans="1:21">
      <c r="A832" s="251"/>
      <c r="B832" s="11">
        <f t="shared" si="43"/>
        <v>737</v>
      </c>
      <c r="C832" s="94" t="s">
        <v>637</v>
      </c>
      <c r="D832" s="123" t="s">
        <v>75</v>
      </c>
      <c r="E832" s="111" t="s">
        <v>646</v>
      </c>
      <c r="F832" s="98" t="s">
        <v>301</v>
      </c>
      <c r="G832" s="305">
        <v>6.3888888888888893</v>
      </c>
      <c r="U832" s="246"/>
    </row>
    <row r="833" spans="1:21">
      <c r="A833" s="251"/>
      <c r="B833" s="11">
        <f t="shared" si="43"/>
        <v>738</v>
      </c>
      <c r="C833" s="97" t="s">
        <v>637</v>
      </c>
      <c r="D833" s="98" t="s">
        <v>75</v>
      </c>
      <c r="E833" s="99" t="s">
        <v>647</v>
      </c>
      <c r="F833" s="98" t="s">
        <v>301</v>
      </c>
      <c r="G833" s="305">
        <v>7.8472222222222223</v>
      </c>
      <c r="U833" s="246"/>
    </row>
    <row r="834" spans="1:21" ht="21" customHeight="1">
      <c r="A834" s="9" t="s">
        <v>1934</v>
      </c>
      <c r="B834" s="8"/>
      <c r="C834" s="94" t="s">
        <v>648</v>
      </c>
      <c r="D834" s="94"/>
      <c r="E834" s="118"/>
      <c r="F834" s="179"/>
      <c r="G834" s="304"/>
      <c r="U834" s="246"/>
    </row>
    <row r="835" spans="1:21">
      <c r="A835" s="251"/>
      <c r="B835" s="109">
        <v>739</v>
      </c>
      <c r="C835" s="94" t="s">
        <v>1500</v>
      </c>
      <c r="D835" s="98" t="s">
        <v>75</v>
      </c>
      <c r="E835" s="125" t="s">
        <v>1499</v>
      </c>
      <c r="F835" s="98" t="s">
        <v>301</v>
      </c>
      <c r="G835" s="305">
        <v>0.83333333333333337</v>
      </c>
      <c r="U835" s="246"/>
    </row>
    <row r="836" spans="1:21">
      <c r="A836" s="251"/>
      <c r="B836" s="109">
        <f>+B835+1</f>
        <v>740</v>
      </c>
      <c r="C836" s="94" t="s">
        <v>1500</v>
      </c>
      <c r="D836" s="98" t="s">
        <v>75</v>
      </c>
      <c r="E836" s="125" t="s">
        <v>1485</v>
      </c>
      <c r="F836" s="98" t="s">
        <v>301</v>
      </c>
      <c r="G836" s="305">
        <v>2.9444444444444442</v>
      </c>
      <c r="U836" s="246"/>
    </row>
    <row r="837" spans="1:21">
      <c r="A837" s="251"/>
      <c r="B837" s="109">
        <f t="shared" ref="B837:B852" si="44">+B836+1</f>
        <v>741</v>
      </c>
      <c r="C837" s="94" t="s">
        <v>1500</v>
      </c>
      <c r="D837" s="98" t="s">
        <v>75</v>
      </c>
      <c r="E837" s="125" t="s">
        <v>1484</v>
      </c>
      <c r="F837" s="98" t="s">
        <v>301</v>
      </c>
      <c r="G837" s="305">
        <v>1.1458333333333337</v>
      </c>
      <c r="U837" s="246"/>
    </row>
    <row r="838" spans="1:21">
      <c r="A838" s="251"/>
      <c r="B838" s="109">
        <f t="shared" si="44"/>
        <v>742</v>
      </c>
      <c r="C838" s="94" t="s">
        <v>1500</v>
      </c>
      <c r="D838" s="98" t="s">
        <v>75</v>
      </c>
      <c r="E838" s="125" t="s">
        <v>1497</v>
      </c>
      <c r="F838" s="98" t="s">
        <v>301</v>
      </c>
      <c r="G838" s="305">
        <v>0.33333333333333337</v>
      </c>
      <c r="U838" s="246"/>
    </row>
    <row r="839" spans="1:21">
      <c r="A839" s="251"/>
      <c r="B839" s="109">
        <f t="shared" si="44"/>
        <v>743</v>
      </c>
      <c r="C839" s="94" t="s">
        <v>1500</v>
      </c>
      <c r="D839" s="98" t="s">
        <v>75</v>
      </c>
      <c r="E839" s="125" t="s">
        <v>1486</v>
      </c>
      <c r="F839" s="98" t="s">
        <v>301</v>
      </c>
      <c r="G839" s="305">
        <v>4.4444444444444446</v>
      </c>
      <c r="U839" s="246"/>
    </row>
    <row r="840" spans="1:21">
      <c r="A840" s="251"/>
      <c r="B840" s="109">
        <f t="shared" si="44"/>
        <v>744</v>
      </c>
      <c r="C840" s="94" t="s">
        <v>1500</v>
      </c>
      <c r="D840" s="98" t="s">
        <v>75</v>
      </c>
      <c r="E840" s="125" t="s">
        <v>1498</v>
      </c>
      <c r="F840" s="98" t="s">
        <v>301</v>
      </c>
      <c r="G840" s="305">
        <v>0.63888888888888895</v>
      </c>
      <c r="U840" s="246"/>
    </row>
    <row r="841" spans="1:21">
      <c r="A841" s="251"/>
      <c r="B841" s="109">
        <f t="shared" si="44"/>
        <v>745</v>
      </c>
      <c r="C841" s="94" t="s">
        <v>1501</v>
      </c>
      <c r="D841" s="98" t="s">
        <v>75</v>
      </c>
      <c r="E841" s="125" t="s">
        <v>1492</v>
      </c>
      <c r="F841" s="98" t="s">
        <v>301</v>
      </c>
      <c r="G841" s="305">
        <v>1.9305555555555556</v>
      </c>
      <c r="U841" s="246"/>
    </row>
    <row r="842" spans="1:21">
      <c r="A842" s="251"/>
      <c r="B842" s="109">
        <f t="shared" si="44"/>
        <v>746</v>
      </c>
      <c r="C842" s="94" t="s">
        <v>1501</v>
      </c>
      <c r="D842" s="98" t="s">
        <v>75</v>
      </c>
      <c r="E842" s="125" t="s">
        <v>1493</v>
      </c>
      <c r="F842" s="98" t="s">
        <v>301</v>
      </c>
      <c r="G842" s="305">
        <v>1.5208333333333333</v>
      </c>
      <c r="U842" s="246"/>
    </row>
    <row r="843" spans="1:21">
      <c r="A843" s="251"/>
      <c r="B843" s="109">
        <f t="shared" si="44"/>
        <v>747</v>
      </c>
      <c r="C843" s="94" t="s">
        <v>1501</v>
      </c>
      <c r="D843" s="98" t="s">
        <v>75</v>
      </c>
      <c r="E843" s="125" t="s">
        <v>1491</v>
      </c>
      <c r="F843" s="98" t="s">
        <v>301</v>
      </c>
      <c r="G843" s="305">
        <v>1.1666666666666667</v>
      </c>
      <c r="U843" s="246"/>
    </row>
    <row r="844" spans="1:21">
      <c r="A844" s="251"/>
      <c r="B844" s="109">
        <f t="shared" si="44"/>
        <v>748</v>
      </c>
      <c r="C844" s="94" t="s">
        <v>1501</v>
      </c>
      <c r="D844" s="98" t="s">
        <v>75</v>
      </c>
      <c r="E844" s="125" t="s">
        <v>1502</v>
      </c>
      <c r="F844" s="98" t="s">
        <v>301</v>
      </c>
      <c r="G844" s="305">
        <v>0.93749999999999989</v>
      </c>
      <c r="U844" s="246"/>
    </row>
    <row r="845" spans="1:21">
      <c r="A845" s="251"/>
      <c r="B845" s="109">
        <f t="shared" si="44"/>
        <v>749</v>
      </c>
      <c r="C845" s="94" t="s">
        <v>1501</v>
      </c>
      <c r="D845" s="98" t="s">
        <v>75</v>
      </c>
      <c r="E845" s="125" t="s">
        <v>1503</v>
      </c>
      <c r="F845" s="98" t="s">
        <v>301</v>
      </c>
      <c r="G845" s="305">
        <v>1.2291666666666665</v>
      </c>
      <c r="U845" s="246"/>
    </row>
    <row r="846" spans="1:21">
      <c r="A846" s="251"/>
      <c r="B846" s="109">
        <f t="shared" si="44"/>
        <v>750</v>
      </c>
      <c r="C846" s="94" t="s">
        <v>1501</v>
      </c>
      <c r="D846" s="98" t="s">
        <v>75</v>
      </c>
      <c r="E846" s="125" t="s">
        <v>1487</v>
      </c>
      <c r="F846" s="98" t="s">
        <v>301</v>
      </c>
      <c r="G846" s="305">
        <v>0.45833333333333337</v>
      </c>
      <c r="U846" s="246"/>
    </row>
    <row r="847" spans="1:21">
      <c r="A847" s="251"/>
      <c r="B847" s="109">
        <f t="shared" si="44"/>
        <v>751</v>
      </c>
      <c r="C847" s="94" t="s">
        <v>1501</v>
      </c>
      <c r="D847" s="98" t="s">
        <v>75</v>
      </c>
      <c r="E847" s="125" t="s">
        <v>1489</v>
      </c>
      <c r="F847" s="98" t="s">
        <v>301</v>
      </c>
      <c r="G847" s="305">
        <v>0.68750000000000011</v>
      </c>
      <c r="U847" s="246"/>
    </row>
    <row r="848" spans="1:21">
      <c r="A848" s="251"/>
      <c r="B848" s="109">
        <f t="shared" si="44"/>
        <v>752</v>
      </c>
      <c r="C848" s="94" t="s">
        <v>1501</v>
      </c>
      <c r="D848" s="98" t="s">
        <v>75</v>
      </c>
      <c r="E848" s="125" t="s">
        <v>1490</v>
      </c>
      <c r="F848" s="98" t="s">
        <v>301</v>
      </c>
      <c r="G848" s="305">
        <v>0.79166666666666674</v>
      </c>
      <c r="U848" s="246"/>
    </row>
    <row r="849" spans="1:21">
      <c r="A849" s="251"/>
      <c r="B849" s="109">
        <f t="shared" si="44"/>
        <v>753</v>
      </c>
      <c r="C849" s="94" t="s">
        <v>1501</v>
      </c>
      <c r="D849" s="98" t="s">
        <v>75</v>
      </c>
      <c r="E849" s="125" t="s">
        <v>1496</v>
      </c>
      <c r="F849" s="98" t="s">
        <v>301</v>
      </c>
      <c r="G849" s="305">
        <v>3.1111111111111107</v>
      </c>
      <c r="U849" s="246"/>
    </row>
    <row r="850" spans="1:21">
      <c r="A850" s="251"/>
      <c r="B850" s="109">
        <f t="shared" si="44"/>
        <v>754</v>
      </c>
      <c r="C850" s="94" t="s">
        <v>1501</v>
      </c>
      <c r="D850" s="98" t="s">
        <v>75</v>
      </c>
      <c r="E850" s="125" t="s">
        <v>1495</v>
      </c>
      <c r="F850" s="98" t="s">
        <v>301</v>
      </c>
      <c r="G850" s="305">
        <v>1.8125000000000002</v>
      </c>
      <c r="U850" s="246"/>
    </row>
    <row r="851" spans="1:21">
      <c r="A851" s="251"/>
      <c r="B851" s="109">
        <f t="shared" si="44"/>
        <v>755</v>
      </c>
      <c r="C851" s="94" t="s">
        <v>1501</v>
      </c>
      <c r="D851" s="98" t="s">
        <v>75</v>
      </c>
      <c r="E851" s="125" t="s">
        <v>1494</v>
      </c>
      <c r="F851" s="98" t="s">
        <v>301</v>
      </c>
      <c r="G851" s="305">
        <v>1.729166666666667</v>
      </c>
      <c r="U851" s="246"/>
    </row>
    <row r="852" spans="1:21">
      <c r="A852" s="251"/>
      <c r="B852" s="109">
        <f t="shared" si="44"/>
        <v>756</v>
      </c>
      <c r="C852" s="94" t="s">
        <v>1501</v>
      </c>
      <c r="D852" s="98" t="s">
        <v>75</v>
      </c>
      <c r="E852" s="125" t="s">
        <v>1488</v>
      </c>
      <c r="F852" s="98" t="s">
        <v>301</v>
      </c>
      <c r="G852" s="305">
        <v>0.72222222222222221</v>
      </c>
      <c r="U852" s="246"/>
    </row>
    <row r="853" spans="1:21" ht="17.25">
      <c r="A853" s="5"/>
      <c r="B853" s="109"/>
      <c r="C853" s="307" t="s">
        <v>652</v>
      </c>
      <c r="D853" s="92"/>
      <c r="E853" s="92"/>
      <c r="F853" s="122"/>
      <c r="G853" s="304"/>
      <c r="U853" s="246"/>
    </row>
    <row r="854" spans="1:21" ht="20.25" customHeight="1">
      <c r="A854" s="9" t="s">
        <v>2007</v>
      </c>
      <c r="B854" s="109"/>
      <c r="C854" s="94" t="s">
        <v>2008</v>
      </c>
      <c r="D854" s="94"/>
      <c r="E854" s="118"/>
      <c r="F854" s="215"/>
      <c r="G854" s="308"/>
      <c r="U854" s="246"/>
    </row>
    <row r="855" spans="1:21" ht="27">
      <c r="A855" s="251"/>
      <c r="B855" s="11">
        <v>757</v>
      </c>
      <c r="C855" s="106" t="s">
        <v>542</v>
      </c>
      <c r="D855" s="98" t="s">
        <v>89</v>
      </c>
      <c r="E855" s="99" t="s">
        <v>653</v>
      </c>
      <c r="F855" s="98" t="s">
        <v>14</v>
      </c>
      <c r="G855" s="305">
        <v>0.29533333333333334</v>
      </c>
      <c r="U855" s="246"/>
    </row>
    <row r="856" spans="1:21" ht="27">
      <c r="A856" s="251"/>
      <c r="B856" s="11">
        <f>+B855+1</f>
        <v>758</v>
      </c>
      <c r="C856" s="106" t="s">
        <v>542</v>
      </c>
      <c r="D856" s="98" t="s">
        <v>89</v>
      </c>
      <c r="E856" s="111" t="s">
        <v>654</v>
      </c>
      <c r="F856" s="98" t="s">
        <v>14</v>
      </c>
      <c r="G856" s="305">
        <v>0.28666666666666668</v>
      </c>
      <c r="U856" s="246"/>
    </row>
    <row r="857" spans="1:21" ht="27">
      <c r="A857" s="251"/>
      <c r="B857" s="11">
        <f t="shared" ref="B857:B862" si="45">+B856+1</f>
        <v>759</v>
      </c>
      <c r="C857" s="106" t="s">
        <v>542</v>
      </c>
      <c r="D857" s="98" t="s">
        <v>89</v>
      </c>
      <c r="E857" s="111" t="s">
        <v>655</v>
      </c>
      <c r="F857" s="98" t="s">
        <v>14</v>
      </c>
      <c r="G857" s="305">
        <v>0.41333333333333333</v>
      </c>
      <c r="U857" s="246"/>
    </row>
    <row r="858" spans="1:21" ht="27">
      <c r="A858" s="251"/>
      <c r="B858" s="11">
        <f t="shared" si="45"/>
        <v>760</v>
      </c>
      <c r="C858" s="117" t="s">
        <v>542</v>
      </c>
      <c r="D858" s="123" t="s">
        <v>89</v>
      </c>
      <c r="E858" s="111" t="s">
        <v>656</v>
      </c>
      <c r="F858" s="98" t="s">
        <v>14</v>
      </c>
      <c r="G858" s="305">
        <v>0.38666666666666671</v>
      </c>
      <c r="U858" s="246"/>
    </row>
    <row r="859" spans="1:21" ht="27">
      <c r="A859" s="251"/>
      <c r="B859" s="11">
        <f t="shared" si="45"/>
        <v>761</v>
      </c>
      <c r="C859" s="106" t="s">
        <v>542</v>
      </c>
      <c r="D859" s="98" t="s">
        <v>89</v>
      </c>
      <c r="E859" s="99" t="s">
        <v>657</v>
      </c>
      <c r="F859" s="98" t="s">
        <v>14</v>
      </c>
      <c r="G859" s="305">
        <v>0.61416666666666675</v>
      </c>
      <c r="U859" s="246"/>
    </row>
    <row r="860" spans="1:21" ht="27">
      <c r="A860" s="251"/>
      <c r="B860" s="11">
        <f t="shared" si="45"/>
        <v>762</v>
      </c>
      <c r="C860" s="117" t="s">
        <v>542</v>
      </c>
      <c r="D860" s="123" t="s">
        <v>89</v>
      </c>
      <c r="E860" s="111" t="s">
        <v>658</v>
      </c>
      <c r="F860" s="98" t="s">
        <v>14</v>
      </c>
      <c r="G860" s="305">
        <v>0.62833333333333341</v>
      </c>
      <c r="U860" s="246"/>
    </row>
    <row r="861" spans="1:21" ht="24.75" customHeight="1">
      <c r="A861" s="251"/>
      <c r="B861" s="11">
        <f t="shared" si="45"/>
        <v>763</v>
      </c>
      <c r="C861" s="97" t="s">
        <v>542</v>
      </c>
      <c r="D861" s="98" t="s">
        <v>89</v>
      </c>
      <c r="E861" s="106" t="s">
        <v>659</v>
      </c>
      <c r="F861" s="98" t="s">
        <v>14</v>
      </c>
      <c r="G861" s="305">
        <v>0.92874999999999985</v>
      </c>
      <c r="U861" s="246"/>
    </row>
    <row r="862" spans="1:21" ht="27">
      <c r="A862" s="251"/>
      <c r="B862" s="11">
        <f t="shared" si="45"/>
        <v>764</v>
      </c>
      <c r="C862" s="97" t="s">
        <v>542</v>
      </c>
      <c r="D862" s="98" t="s">
        <v>89</v>
      </c>
      <c r="E862" s="106" t="s">
        <v>660</v>
      </c>
      <c r="F862" s="98" t="s">
        <v>14</v>
      </c>
      <c r="G862" s="305">
        <v>0.89749999999999996</v>
      </c>
      <c r="U862" s="246"/>
    </row>
    <row r="863" spans="1:21" ht="20.25" customHeight="1">
      <c r="A863" s="251" t="s">
        <v>2009</v>
      </c>
      <c r="B863" s="8"/>
      <c r="C863" s="94" t="s">
        <v>2010</v>
      </c>
      <c r="D863" s="94"/>
      <c r="E863" s="118"/>
      <c r="F863" s="179"/>
      <c r="G863" s="308"/>
      <c r="U863" s="246"/>
    </row>
    <row r="864" spans="1:21" ht="27">
      <c r="A864" s="251"/>
      <c r="B864" s="11">
        <v>765</v>
      </c>
      <c r="C864" s="117" t="s">
        <v>542</v>
      </c>
      <c r="D864" s="227" t="s">
        <v>89</v>
      </c>
      <c r="E864" s="111" t="s">
        <v>661</v>
      </c>
      <c r="F864" s="98" t="s">
        <v>14</v>
      </c>
      <c r="G864" s="305">
        <v>0.35416666666666669</v>
      </c>
      <c r="U864" s="246"/>
    </row>
    <row r="865" spans="1:21" ht="27">
      <c r="A865" s="251"/>
      <c r="B865" s="11">
        <f>+B864+1</f>
        <v>766</v>
      </c>
      <c r="C865" s="97" t="s">
        <v>542</v>
      </c>
      <c r="D865" s="98" t="s">
        <v>89</v>
      </c>
      <c r="E865" s="106" t="s">
        <v>662</v>
      </c>
      <c r="F865" s="98" t="s">
        <v>14</v>
      </c>
      <c r="G865" s="305">
        <v>0.33333333333333337</v>
      </c>
      <c r="U865" s="246"/>
    </row>
    <row r="866" spans="1:21" ht="27">
      <c r="A866" s="251"/>
      <c r="B866" s="11">
        <f t="shared" ref="B866:B901" si="46">+B865+1</f>
        <v>767</v>
      </c>
      <c r="C866" s="97" t="s">
        <v>542</v>
      </c>
      <c r="D866" s="98" t="s">
        <v>89</v>
      </c>
      <c r="E866" s="21" t="s">
        <v>663</v>
      </c>
      <c r="F866" s="98" t="s">
        <v>14</v>
      </c>
      <c r="G866" s="305">
        <v>0.49916666666666665</v>
      </c>
      <c r="U866" s="246"/>
    </row>
    <row r="867" spans="1:21" ht="27">
      <c r="A867" s="251"/>
      <c r="B867" s="11">
        <f t="shared" si="46"/>
        <v>768</v>
      </c>
      <c r="C867" s="97" t="s">
        <v>542</v>
      </c>
      <c r="D867" s="98" t="s">
        <v>89</v>
      </c>
      <c r="E867" s="21" t="s">
        <v>664</v>
      </c>
      <c r="F867" s="98" t="s">
        <v>14</v>
      </c>
      <c r="G867" s="305">
        <v>0.38333333333333336</v>
      </c>
      <c r="U867" s="246"/>
    </row>
    <row r="868" spans="1:21" ht="27">
      <c r="A868" s="251"/>
      <c r="B868" s="11">
        <f t="shared" si="46"/>
        <v>769</v>
      </c>
      <c r="C868" s="97" t="s">
        <v>542</v>
      </c>
      <c r="D868" s="98" t="s">
        <v>89</v>
      </c>
      <c r="E868" s="21" t="s">
        <v>665</v>
      </c>
      <c r="F868" s="98" t="s">
        <v>14</v>
      </c>
      <c r="G868" s="305">
        <v>0.38333333333333336</v>
      </c>
      <c r="U868" s="246"/>
    </row>
    <row r="869" spans="1:21" ht="27">
      <c r="A869" s="251"/>
      <c r="B869" s="11">
        <f t="shared" si="46"/>
        <v>770</v>
      </c>
      <c r="C869" s="97" t="s">
        <v>542</v>
      </c>
      <c r="D869" s="98" t="s">
        <v>89</v>
      </c>
      <c r="E869" s="21" t="s">
        <v>666</v>
      </c>
      <c r="F869" s="98" t="s">
        <v>14</v>
      </c>
      <c r="G869" s="305">
        <v>0.38333333333333336</v>
      </c>
      <c r="U869" s="246"/>
    </row>
    <row r="870" spans="1:21" ht="27">
      <c r="A870" s="251"/>
      <c r="B870" s="11">
        <f t="shared" si="46"/>
        <v>771</v>
      </c>
      <c r="C870" s="97" t="s">
        <v>542</v>
      </c>
      <c r="D870" s="98" t="s">
        <v>89</v>
      </c>
      <c r="E870" s="21" t="s">
        <v>667</v>
      </c>
      <c r="F870" s="98" t="s">
        <v>14</v>
      </c>
      <c r="G870" s="305">
        <v>0.38333333333333336</v>
      </c>
      <c r="U870" s="246"/>
    </row>
    <row r="871" spans="1:21" ht="27">
      <c r="A871" s="251"/>
      <c r="B871" s="11">
        <f t="shared" si="46"/>
        <v>772</v>
      </c>
      <c r="C871" s="97" t="s">
        <v>542</v>
      </c>
      <c r="D871" s="98" t="s">
        <v>89</v>
      </c>
      <c r="E871" s="21" t="s">
        <v>668</v>
      </c>
      <c r="F871" s="98" t="s">
        <v>14</v>
      </c>
      <c r="G871" s="305">
        <v>0.38333333333333336</v>
      </c>
      <c r="U871" s="246"/>
    </row>
    <row r="872" spans="1:21" ht="27">
      <c r="A872" s="251"/>
      <c r="B872" s="11">
        <f t="shared" si="46"/>
        <v>773</v>
      </c>
      <c r="C872" s="97" t="s">
        <v>542</v>
      </c>
      <c r="D872" s="98" t="s">
        <v>89</v>
      </c>
      <c r="E872" s="21" t="s">
        <v>669</v>
      </c>
      <c r="F872" s="98" t="s">
        <v>14</v>
      </c>
      <c r="G872" s="305">
        <v>0.6166666666666667</v>
      </c>
      <c r="U872" s="246"/>
    </row>
    <row r="873" spans="1:21" ht="27">
      <c r="A873" s="251"/>
      <c r="B873" s="11">
        <f t="shared" si="46"/>
        <v>774</v>
      </c>
      <c r="C873" s="97" t="s">
        <v>542</v>
      </c>
      <c r="D873" s="98" t="s">
        <v>89</v>
      </c>
      <c r="E873" s="33" t="s">
        <v>670</v>
      </c>
      <c r="F873" s="98" t="s">
        <v>14</v>
      </c>
      <c r="G873" s="305">
        <v>0.49166666666666664</v>
      </c>
      <c r="U873" s="246"/>
    </row>
    <row r="874" spans="1:21" ht="27">
      <c r="A874" s="251"/>
      <c r="B874" s="11">
        <f t="shared" si="46"/>
        <v>775</v>
      </c>
      <c r="C874" s="97" t="s">
        <v>542</v>
      </c>
      <c r="D874" s="98" t="s">
        <v>89</v>
      </c>
      <c r="E874" s="21" t="s">
        <v>671</v>
      </c>
      <c r="F874" s="98" t="s">
        <v>14</v>
      </c>
      <c r="G874" s="305">
        <v>0.49166666666666664</v>
      </c>
      <c r="U874" s="246"/>
    </row>
    <row r="875" spans="1:21" ht="27">
      <c r="A875" s="251"/>
      <c r="B875" s="11">
        <f t="shared" si="46"/>
        <v>776</v>
      </c>
      <c r="C875" s="97" t="s">
        <v>542</v>
      </c>
      <c r="D875" s="98" t="s">
        <v>89</v>
      </c>
      <c r="E875" s="21" t="s">
        <v>672</v>
      </c>
      <c r="F875" s="98" t="s">
        <v>14</v>
      </c>
      <c r="G875" s="305">
        <v>0.49166666666666664</v>
      </c>
      <c r="U875" s="246"/>
    </row>
    <row r="876" spans="1:21" ht="27">
      <c r="A876" s="251"/>
      <c r="B876" s="11">
        <f t="shared" si="46"/>
        <v>777</v>
      </c>
      <c r="C876" s="97" t="s">
        <v>542</v>
      </c>
      <c r="D876" s="98" t="s">
        <v>89</v>
      </c>
      <c r="E876" s="21" t="s">
        <v>673</v>
      </c>
      <c r="F876" s="98" t="s">
        <v>14</v>
      </c>
      <c r="G876" s="305">
        <v>0.49166666666666664</v>
      </c>
      <c r="U876" s="246"/>
    </row>
    <row r="877" spans="1:21" ht="27">
      <c r="A877" s="251"/>
      <c r="B877" s="11">
        <f t="shared" si="46"/>
        <v>778</v>
      </c>
      <c r="C877" s="97" t="s">
        <v>542</v>
      </c>
      <c r="D877" s="98" t="s">
        <v>89</v>
      </c>
      <c r="E877" s="21" t="s">
        <v>674</v>
      </c>
      <c r="F877" s="98" t="s">
        <v>14</v>
      </c>
      <c r="G877" s="305">
        <v>0.49166666666666664</v>
      </c>
      <c r="U877" s="246"/>
    </row>
    <row r="878" spans="1:21" ht="27">
      <c r="A878" s="251"/>
      <c r="B878" s="11">
        <f t="shared" si="46"/>
        <v>779</v>
      </c>
      <c r="C878" s="97" t="s">
        <v>542</v>
      </c>
      <c r="D878" s="98" t="s">
        <v>89</v>
      </c>
      <c r="E878" s="21" t="s">
        <v>675</v>
      </c>
      <c r="F878" s="98" t="s">
        <v>14</v>
      </c>
      <c r="G878" s="305">
        <v>1.0900000000000001</v>
      </c>
      <c r="U878" s="246"/>
    </row>
    <row r="879" spans="1:21" ht="27">
      <c r="A879" s="251"/>
      <c r="B879" s="11">
        <f t="shared" si="46"/>
        <v>780</v>
      </c>
      <c r="C879" s="97" t="s">
        <v>542</v>
      </c>
      <c r="D879" s="98" t="s">
        <v>89</v>
      </c>
      <c r="E879" s="21" t="s">
        <v>676</v>
      </c>
      <c r="F879" s="98" t="s">
        <v>14</v>
      </c>
      <c r="G879" s="305">
        <v>0.87500000000000011</v>
      </c>
      <c r="U879" s="246"/>
    </row>
    <row r="880" spans="1:21" ht="27">
      <c r="A880" s="251"/>
      <c r="B880" s="11">
        <f t="shared" si="46"/>
        <v>781</v>
      </c>
      <c r="C880" s="97" t="s">
        <v>542</v>
      </c>
      <c r="D880" s="98" t="s">
        <v>89</v>
      </c>
      <c r="E880" s="21" t="s">
        <v>677</v>
      </c>
      <c r="F880" s="98" t="s">
        <v>14</v>
      </c>
      <c r="G880" s="305">
        <v>0.77500000000000002</v>
      </c>
      <c r="U880" s="246"/>
    </row>
    <row r="881" spans="1:21" ht="27">
      <c r="A881" s="251"/>
      <c r="B881" s="11">
        <f t="shared" si="46"/>
        <v>782</v>
      </c>
      <c r="C881" s="97" t="s">
        <v>542</v>
      </c>
      <c r="D881" s="98" t="s">
        <v>89</v>
      </c>
      <c r="E881" s="21" t="s">
        <v>678</v>
      </c>
      <c r="F881" s="98" t="s">
        <v>14</v>
      </c>
      <c r="G881" s="305">
        <v>0.77500000000000002</v>
      </c>
      <c r="U881" s="246"/>
    </row>
    <row r="882" spans="1:21" ht="27">
      <c r="A882" s="251"/>
      <c r="B882" s="11">
        <f t="shared" si="46"/>
        <v>783</v>
      </c>
      <c r="C882" s="97" t="s">
        <v>542</v>
      </c>
      <c r="D882" s="98" t="s">
        <v>89</v>
      </c>
      <c r="E882" s="21" t="s">
        <v>679</v>
      </c>
      <c r="F882" s="98" t="s">
        <v>14</v>
      </c>
      <c r="G882" s="305">
        <v>0.77500000000000002</v>
      </c>
      <c r="U882" s="246"/>
    </row>
    <row r="883" spans="1:21" ht="27">
      <c r="A883" s="251"/>
      <c r="B883" s="11">
        <f t="shared" si="46"/>
        <v>784</v>
      </c>
      <c r="C883" s="97" t="s">
        <v>542</v>
      </c>
      <c r="D883" s="98" t="s">
        <v>89</v>
      </c>
      <c r="E883" s="21" t="s">
        <v>680</v>
      </c>
      <c r="F883" s="98" t="s">
        <v>14</v>
      </c>
      <c r="G883" s="305">
        <v>0.77500000000000002</v>
      </c>
      <c r="U883" s="246"/>
    </row>
    <row r="884" spans="1:21" ht="27">
      <c r="A884" s="251"/>
      <c r="B884" s="11">
        <f t="shared" si="46"/>
        <v>785</v>
      </c>
      <c r="C884" s="97" t="s">
        <v>542</v>
      </c>
      <c r="D884" s="98" t="s">
        <v>89</v>
      </c>
      <c r="E884" s="21" t="s">
        <v>681</v>
      </c>
      <c r="F884" s="98" t="s">
        <v>14</v>
      </c>
      <c r="G884" s="305">
        <v>1.1775</v>
      </c>
      <c r="U884" s="246"/>
    </row>
    <row r="885" spans="1:21" ht="27">
      <c r="A885" s="251"/>
      <c r="B885" s="11">
        <f t="shared" si="46"/>
        <v>786</v>
      </c>
      <c r="C885" s="97" t="s">
        <v>542</v>
      </c>
      <c r="D885" s="98" t="s">
        <v>89</v>
      </c>
      <c r="E885" s="21" t="s">
        <v>682</v>
      </c>
      <c r="F885" s="98" t="s">
        <v>14</v>
      </c>
      <c r="G885" s="305">
        <v>0.96916666666666673</v>
      </c>
      <c r="U885" s="246"/>
    </row>
    <row r="886" spans="1:21" ht="27">
      <c r="A886" s="251"/>
      <c r="B886" s="11">
        <f t="shared" si="46"/>
        <v>787</v>
      </c>
      <c r="C886" s="97" t="s">
        <v>542</v>
      </c>
      <c r="D886" s="98" t="s">
        <v>89</v>
      </c>
      <c r="E886" s="21" t="s">
        <v>683</v>
      </c>
      <c r="F886" s="98" t="s">
        <v>14</v>
      </c>
      <c r="G886" s="305">
        <v>0.9375</v>
      </c>
      <c r="U886" s="246"/>
    </row>
    <row r="887" spans="1:21" ht="27">
      <c r="A887" s="251"/>
      <c r="B887" s="11">
        <f t="shared" si="46"/>
        <v>788</v>
      </c>
      <c r="C887" s="97" t="s">
        <v>542</v>
      </c>
      <c r="D887" s="98" t="s">
        <v>89</v>
      </c>
      <c r="E887" s="21" t="s">
        <v>684</v>
      </c>
      <c r="F887" s="98" t="s">
        <v>14</v>
      </c>
      <c r="G887" s="305">
        <v>0.9375</v>
      </c>
      <c r="U887" s="246"/>
    </row>
    <row r="888" spans="1:21" ht="27">
      <c r="A888" s="251"/>
      <c r="B888" s="11">
        <f t="shared" si="46"/>
        <v>789</v>
      </c>
      <c r="C888" s="97" t="s">
        <v>542</v>
      </c>
      <c r="D888" s="98" t="s">
        <v>89</v>
      </c>
      <c r="E888" s="106" t="s">
        <v>685</v>
      </c>
      <c r="F888" s="98" t="s">
        <v>14</v>
      </c>
      <c r="G888" s="305">
        <v>1.3333333333333335</v>
      </c>
      <c r="U888" s="246"/>
    </row>
    <row r="889" spans="1:21" ht="27">
      <c r="A889" s="251"/>
      <c r="B889" s="11">
        <f t="shared" si="46"/>
        <v>790</v>
      </c>
      <c r="C889" s="97" t="s">
        <v>542</v>
      </c>
      <c r="D889" s="98" t="s">
        <v>89</v>
      </c>
      <c r="E889" s="106" t="s">
        <v>686</v>
      </c>
      <c r="F889" s="98" t="s">
        <v>14</v>
      </c>
      <c r="G889" s="305">
        <v>1.1775</v>
      </c>
      <c r="U889" s="246"/>
    </row>
    <row r="890" spans="1:21" ht="27">
      <c r="A890" s="251"/>
      <c r="B890" s="11">
        <f t="shared" si="46"/>
        <v>791</v>
      </c>
      <c r="C890" s="97" t="s">
        <v>542</v>
      </c>
      <c r="D890" s="98" t="s">
        <v>89</v>
      </c>
      <c r="E890" s="106" t="s">
        <v>687</v>
      </c>
      <c r="F890" s="98" t="s">
        <v>14</v>
      </c>
      <c r="G890" s="305">
        <v>1.1458333333333335</v>
      </c>
      <c r="U890" s="246"/>
    </row>
    <row r="891" spans="1:21" ht="27">
      <c r="A891" s="251"/>
      <c r="B891" s="11">
        <f t="shared" si="46"/>
        <v>792</v>
      </c>
      <c r="C891" s="97" t="s">
        <v>542</v>
      </c>
      <c r="D891" s="98" t="s">
        <v>89</v>
      </c>
      <c r="E891" s="106" t="s">
        <v>688</v>
      </c>
      <c r="F891" s="98" t="s">
        <v>14</v>
      </c>
      <c r="G891" s="305">
        <v>1.1458333333333335</v>
      </c>
      <c r="U891" s="246"/>
    </row>
    <row r="892" spans="1:21" ht="27">
      <c r="A892" s="251"/>
      <c r="B892" s="11">
        <f t="shared" si="46"/>
        <v>793</v>
      </c>
      <c r="C892" s="97" t="s">
        <v>542</v>
      </c>
      <c r="D892" s="98" t="s">
        <v>89</v>
      </c>
      <c r="E892" s="21" t="s">
        <v>689</v>
      </c>
      <c r="F892" s="98" t="s">
        <v>14</v>
      </c>
      <c r="G892" s="305">
        <v>1.1250000000000002</v>
      </c>
      <c r="U892" s="246"/>
    </row>
    <row r="893" spans="1:21" ht="27">
      <c r="A893" s="251"/>
      <c r="B893" s="11">
        <f t="shared" si="46"/>
        <v>794</v>
      </c>
      <c r="C893" s="97" t="s">
        <v>542</v>
      </c>
      <c r="D893" s="98" t="s">
        <v>89</v>
      </c>
      <c r="E893" s="21" t="s">
        <v>690</v>
      </c>
      <c r="F893" s="98" t="s">
        <v>14</v>
      </c>
      <c r="G893" s="305">
        <v>1.6666666666666667</v>
      </c>
      <c r="U893" s="246"/>
    </row>
    <row r="894" spans="1:21" ht="27">
      <c r="A894" s="9"/>
      <c r="B894" s="11">
        <f t="shared" si="46"/>
        <v>795</v>
      </c>
      <c r="C894" s="117" t="s">
        <v>542</v>
      </c>
      <c r="D894" s="123" t="s">
        <v>89</v>
      </c>
      <c r="E894" s="33" t="s">
        <v>691</v>
      </c>
      <c r="F894" s="98" t="s">
        <v>14</v>
      </c>
      <c r="G894" s="305">
        <v>1.6666666666666667</v>
      </c>
      <c r="U894" s="246"/>
    </row>
    <row r="895" spans="1:21" ht="27">
      <c r="A895" s="251"/>
      <c r="B895" s="11">
        <f t="shared" si="46"/>
        <v>796</v>
      </c>
      <c r="C895" s="97" t="s">
        <v>542</v>
      </c>
      <c r="D895" s="98" t="s">
        <v>89</v>
      </c>
      <c r="E895" s="21" t="s">
        <v>692</v>
      </c>
      <c r="F895" s="98" t="s">
        <v>14</v>
      </c>
      <c r="G895" s="305">
        <v>1.6666666666666667</v>
      </c>
      <c r="U895" s="246"/>
    </row>
    <row r="896" spans="1:21" ht="27">
      <c r="A896" s="251"/>
      <c r="B896" s="11">
        <f t="shared" si="46"/>
        <v>797</v>
      </c>
      <c r="C896" s="97" t="s">
        <v>542</v>
      </c>
      <c r="D896" s="98" t="s">
        <v>89</v>
      </c>
      <c r="E896" s="21" t="s">
        <v>693</v>
      </c>
      <c r="F896" s="98" t="s">
        <v>14</v>
      </c>
      <c r="G896" s="305">
        <v>1.6666666666666667</v>
      </c>
      <c r="U896" s="246"/>
    </row>
    <row r="897" spans="1:21" ht="27">
      <c r="A897" s="251"/>
      <c r="B897" s="11">
        <f t="shared" si="46"/>
        <v>798</v>
      </c>
      <c r="C897" s="97" t="s">
        <v>542</v>
      </c>
      <c r="D897" s="98" t="s">
        <v>89</v>
      </c>
      <c r="E897" s="106" t="s">
        <v>1645</v>
      </c>
      <c r="F897" s="98" t="s">
        <v>14</v>
      </c>
      <c r="G897" s="305">
        <v>1.9791666666666667</v>
      </c>
      <c r="U897" s="246"/>
    </row>
    <row r="898" spans="1:21" ht="27">
      <c r="A898" s="251"/>
      <c r="B898" s="11">
        <f t="shared" si="46"/>
        <v>799</v>
      </c>
      <c r="C898" s="97" t="s">
        <v>542</v>
      </c>
      <c r="D898" s="98" t="s">
        <v>89</v>
      </c>
      <c r="E898" s="21" t="s">
        <v>694</v>
      </c>
      <c r="F898" s="98" t="s">
        <v>14</v>
      </c>
      <c r="G898" s="305">
        <v>2.3333333333333335</v>
      </c>
      <c r="U898" s="246"/>
    </row>
    <row r="899" spans="1:21" ht="27">
      <c r="A899" s="251"/>
      <c r="B899" s="11">
        <f t="shared" si="46"/>
        <v>800</v>
      </c>
      <c r="C899" s="97" t="s">
        <v>542</v>
      </c>
      <c r="D899" s="98" t="s">
        <v>89</v>
      </c>
      <c r="E899" s="21" t="s">
        <v>695</v>
      </c>
      <c r="F899" s="98" t="s">
        <v>14</v>
      </c>
      <c r="G899" s="305">
        <v>2.3333333333333335</v>
      </c>
      <c r="U899" s="246"/>
    </row>
    <row r="900" spans="1:21" ht="21.75" customHeight="1">
      <c r="A900" s="251"/>
      <c r="B900" s="11">
        <f t="shared" si="46"/>
        <v>801</v>
      </c>
      <c r="C900" s="97" t="s">
        <v>542</v>
      </c>
      <c r="D900" s="98" t="s">
        <v>89</v>
      </c>
      <c r="E900" s="21" t="s">
        <v>696</v>
      </c>
      <c r="F900" s="98" t="s">
        <v>14</v>
      </c>
      <c r="G900" s="305">
        <v>2.3333333333333335</v>
      </c>
      <c r="U900" s="246"/>
    </row>
    <row r="901" spans="1:21" ht="27">
      <c r="A901" s="251"/>
      <c r="B901" s="11">
        <f t="shared" si="46"/>
        <v>802</v>
      </c>
      <c r="C901" s="97" t="s">
        <v>542</v>
      </c>
      <c r="D901" s="98" t="s">
        <v>89</v>
      </c>
      <c r="E901" s="21" t="s">
        <v>697</v>
      </c>
      <c r="F901" s="98" t="s">
        <v>14</v>
      </c>
      <c r="G901" s="305">
        <v>2.3333333333333335</v>
      </c>
      <c r="U901" s="246"/>
    </row>
    <row r="902" spans="1:21" ht="23.25" customHeight="1">
      <c r="A902" s="9" t="s">
        <v>1935</v>
      </c>
      <c r="B902" s="8"/>
      <c r="C902" s="94" t="s">
        <v>698</v>
      </c>
      <c r="D902" s="94"/>
      <c r="E902" s="118"/>
      <c r="F902" s="179"/>
      <c r="G902" s="308"/>
      <c r="U902" s="246"/>
    </row>
    <row r="903" spans="1:21">
      <c r="A903" s="251"/>
      <c r="B903" s="11">
        <v>803</v>
      </c>
      <c r="C903" s="106" t="s">
        <v>1478</v>
      </c>
      <c r="D903" s="98" t="s">
        <v>75</v>
      </c>
      <c r="E903" s="99" t="s">
        <v>699</v>
      </c>
      <c r="F903" s="98" t="s">
        <v>14</v>
      </c>
      <c r="G903" s="305">
        <v>0.10250000000000001</v>
      </c>
      <c r="U903" s="246"/>
    </row>
    <row r="904" spans="1:21">
      <c r="A904" s="251"/>
      <c r="B904" s="11">
        <f>+B903+1</f>
        <v>804</v>
      </c>
      <c r="C904" s="106" t="s">
        <v>1478</v>
      </c>
      <c r="D904" s="98" t="s">
        <v>75</v>
      </c>
      <c r="E904" s="111" t="s">
        <v>700</v>
      </c>
      <c r="F904" s="98" t="s">
        <v>14</v>
      </c>
      <c r="G904" s="305">
        <v>0.1875</v>
      </c>
      <c r="U904" s="246"/>
    </row>
    <row r="905" spans="1:21">
      <c r="A905" s="251"/>
      <c r="B905" s="11">
        <f t="shared" ref="B905:B950" si="47">+B904+1</f>
        <v>805</v>
      </c>
      <c r="C905" s="110" t="s">
        <v>701</v>
      </c>
      <c r="D905" s="123" t="s">
        <v>75</v>
      </c>
      <c r="E905" s="111" t="s">
        <v>702</v>
      </c>
      <c r="F905" s="98" t="s">
        <v>14</v>
      </c>
      <c r="G905" s="305">
        <v>0.67749999999999999</v>
      </c>
      <c r="U905" s="246"/>
    </row>
    <row r="906" spans="1:21">
      <c r="A906" s="251"/>
      <c r="B906" s="11">
        <f t="shared" si="47"/>
        <v>806</v>
      </c>
      <c r="C906" s="106" t="s">
        <v>649</v>
      </c>
      <c r="D906" s="98" t="s">
        <v>75</v>
      </c>
      <c r="E906" s="99" t="s">
        <v>703</v>
      </c>
      <c r="F906" s="98" t="s">
        <v>14</v>
      </c>
      <c r="G906" s="305">
        <v>0.28083333333333338</v>
      </c>
      <c r="U906" s="246"/>
    </row>
    <row r="907" spans="1:21" ht="16.5" customHeight="1">
      <c r="A907" s="251"/>
      <c r="B907" s="11">
        <f t="shared" si="47"/>
        <v>807</v>
      </c>
      <c r="C907" s="117" t="s">
        <v>649</v>
      </c>
      <c r="D907" s="123" t="s">
        <v>75</v>
      </c>
      <c r="E907" s="111" t="s">
        <v>704</v>
      </c>
      <c r="F907" s="98" t="s">
        <v>14</v>
      </c>
      <c r="G907" s="305">
        <v>0.54083333333333339</v>
      </c>
      <c r="U907" s="246"/>
    </row>
    <row r="908" spans="1:21">
      <c r="A908" s="251"/>
      <c r="B908" s="11">
        <f t="shared" si="47"/>
        <v>808</v>
      </c>
      <c r="C908" s="110" t="s">
        <v>701</v>
      </c>
      <c r="D908" s="123" t="s">
        <v>75</v>
      </c>
      <c r="E908" s="111" t="s">
        <v>1544</v>
      </c>
      <c r="F908" s="98" t="s">
        <v>14</v>
      </c>
      <c r="G908" s="305">
        <v>0.95833333333333326</v>
      </c>
      <c r="U908" s="246"/>
    </row>
    <row r="909" spans="1:21">
      <c r="A909" s="251"/>
      <c r="B909" s="11">
        <f t="shared" si="47"/>
        <v>809</v>
      </c>
      <c r="C909" s="106" t="s">
        <v>705</v>
      </c>
      <c r="D909" s="98" t="s">
        <v>75</v>
      </c>
      <c r="E909" s="99" t="s">
        <v>2146</v>
      </c>
      <c r="F909" s="98" t="s">
        <v>14</v>
      </c>
      <c r="G909" s="305">
        <v>0.20833333333333334</v>
      </c>
      <c r="U909" s="246"/>
    </row>
    <row r="910" spans="1:21">
      <c r="A910" s="251"/>
      <c r="B910" s="11">
        <f t="shared" si="47"/>
        <v>810</v>
      </c>
      <c r="C910" s="106" t="s">
        <v>705</v>
      </c>
      <c r="D910" s="98" t="s">
        <v>75</v>
      </c>
      <c r="E910" s="99" t="s">
        <v>2147</v>
      </c>
      <c r="F910" s="98" t="s">
        <v>14</v>
      </c>
      <c r="G910" s="305">
        <v>0.26666666666666666</v>
      </c>
      <c r="U910" s="246"/>
    </row>
    <row r="911" spans="1:21">
      <c r="A911" s="251"/>
      <c r="B911" s="11">
        <f t="shared" si="47"/>
        <v>811</v>
      </c>
      <c r="C911" s="106" t="s">
        <v>705</v>
      </c>
      <c r="D911" s="98" t="s">
        <v>75</v>
      </c>
      <c r="E911" s="99" t="s">
        <v>2148</v>
      </c>
      <c r="F911" s="98" t="s">
        <v>14</v>
      </c>
      <c r="G911" s="305">
        <v>1.0416666666666667</v>
      </c>
      <c r="U911" s="246"/>
    </row>
    <row r="912" spans="1:21">
      <c r="A912" s="251"/>
      <c r="B912" s="11">
        <f t="shared" si="47"/>
        <v>812</v>
      </c>
      <c r="C912" s="106" t="s">
        <v>705</v>
      </c>
      <c r="D912" s="98" t="s">
        <v>75</v>
      </c>
      <c r="E912" s="99" t="s">
        <v>1553</v>
      </c>
      <c r="F912" s="98" t="s">
        <v>14</v>
      </c>
      <c r="G912" s="305">
        <v>0.15666666666666668</v>
      </c>
      <c r="U912" s="246"/>
    </row>
    <row r="913" spans="1:21">
      <c r="A913" s="251"/>
      <c r="B913" s="11">
        <f t="shared" si="47"/>
        <v>813</v>
      </c>
      <c r="C913" s="106" t="s">
        <v>705</v>
      </c>
      <c r="D913" s="98" t="s">
        <v>75</v>
      </c>
      <c r="E913" s="99" t="s">
        <v>1554</v>
      </c>
      <c r="F913" s="98" t="s">
        <v>14</v>
      </c>
      <c r="G913" s="305">
        <v>0.30249999999999999</v>
      </c>
      <c r="U913" s="246"/>
    </row>
    <row r="914" spans="1:21">
      <c r="A914" s="9"/>
      <c r="B914" s="11">
        <f t="shared" si="47"/>
        <v>814</v>
      </c>
      <c r="C914" s="117" t="s">
        <v>705</v>
      </c>
      <c r="D914" s="123" t="s">
        <v>75</v>
      </c>
      <c r="E914" s="99" t="s">
        <v>2149</v>
      </c>
      <c r="F914" s="98" t="s">
        <v>14</v>
      </c>
      <c r="G914" s="305">
        <v>0.33333333333333337</v>
      </c>
      <c r="U914" s="246"/>
    </row>
    <row r="915" spans="1:21">
      <c r="A915" s="9"/>
      <c r="B915" s="11">
        <f t="shared" si="47"/>
        <v>815</v>
      </c>
      <c r="C915" s="117" t="s">
        <v>358</v>
      </c>
      <c r="D915" s="123" t="s">
        <v>75</v>
      </c>
      <c r="E915" s="111" t="s">
        <v>706</v>
      </c>
      <c r="F915" s="98" t="s">
        <v>14</v>
      </c>
      <c r="G915" s="305">
        <v>8.8333333333333333E-2</v>
      </c>
      <c r="U915" s="246"/>
    </row>
    <row r="916" spans="1:21">
      <c r="A916" s="9"/>
      <c r="B916" s="11">
        <f t="shared" si="47"/>
        <v>816</v>
      </c>
      <c r="C916" s="117" t="s">
        <v>358</v>
      </c>
      <c r="D916" s="123" t="s">
        <v>75</v>
      </c>
      <c r="E916" s="111" t="s">
        <v>2150</v>
      </c>
      <c r="F916" s="98" t="s">
        <v>14</v>
      </c>
      <c r="G916" s="305">
        <v>0.10833333333333334</v>
      </c>
      <c r="U916" s="246"/>
    </row>
    <row r="917" spans="1:21">
      <c r="A917" s="251"/>
      <c r="B917" s="11">
        <f t="shared" si="47"/>
        <v>817</v>
      </c>
      <c r="C917" s="106" t="s">
        <v>358</v>
      </c>
      <c r="D917" s="98" t="s">
        <v>75</v>
      </c>
      <c r="E917" s="99" t="s">
        <v>707</v>
      </c>
      <c r="F917" s="98" t="s">
        <v>14</v>
      </c>
      <c r="G917" s="305">
        <v>0.29166666666666669</v>
      </c>
      <c r="U917" s="246"/>
    </row>
    <row r="918" spans="1:21">
      <c r="A918" s="251"/>
      <c r="B918" s="11">
        <f t="shared" si="47"/>
        <v>818</v>
      </c>
      <c r="C918" s="106" t="s">
        <v>358</v>
      </c>
      <c r="D918" s="98" t="s">
        <v>75</v>
      </c>
      <c r="E918" s="99" t="s">
        <v>2151</v>
      </c>
      <c r="F918" s="98" t="s">
        <v>14</v>
      </c>
      <c r="G918" s="305">
        <v>0.33333333333333337</v>
      </c>
      <c r="U918" s="246"/>
    </row>
    <row r="919" spans="1:21">
      <c r="A919" s="251"/>
      <c r="B919" s="11">
        <f t="shared" si="47"/>
        <v>819</v>
      </c>
      <c r="C919" s="106" t="s">
        <v>358</v>
      </c>
      <c r="D919" s="98" t="s">
        <v>75</v>
      </c>
      <c r="E919" s="111" t="s">
        <v>2152</v>
      </c>
      <c r="F919" s="98" t="s">
        <v>14</v>
      </c>
      <c r="G919" s="305">
        <v>1.175</v>
      </c>
      <c r="U919" s="246"/>
    </row>
    <row r="920" spans="1:21">
      <c r="A920" s="251"/>
      <c r="B920" s="11">
        <f t="shared" si="47"/>
        <v>820</v>
      </c>
      <c r="C920" s="106" t="s">
        <v>358</v>
      </c>
      <c r="D920" s="98" t="s">
        <v>75</v>
      </c>
      <c r="E920" s="111" t="s">
        <v>708</v>
      </c>
      <c r="F920" s="98" t="s">
        <v>14</v>
      </c>
      <c r="G920" s="305">
        <v>8.8333333333333333E-2</v>
      </c>
      <c r="U920" s="246"/>
    </row>
    <row r="921" spans="1:21">
      <c r="A921" s="251"/>
      <c r="B921" s="11">
        <f t="shared" si="47"/>
        <v>821</v>
      </c>
      <c r="C921" s="106" t="s">
        <v>358</v>
      </c>
      <c r="D921" s="98" t="s">
        <v>75</v>
      </c>
      <c r="E921" s="111" t="s">
        <v>2153</v>
      </c>
      <c r="F921" s="98" t="s">
        <v>14</v>
      </c>
      <c r="G921" s="305">
        <v>0.11666666666666668</v>
      </c>
      <c r="U921" s="246"/>
    </row>
    <row r="922" spans="1:21">
      <c r="A922" s="9"/>
      <c r="B922" s="11">
        <f t="shared" si="47"/>
        <v>822</v>
      </c>
      <c r="C922" s="117" t="s">
        <v>358</v>
      </c>
      <c r="D922" s="123" t="s">
        <v>75</v>
      </c>
      <c r="E922" s="111" t="s">
        <v>709</v>
      </c>
      <c r="F922" s="98" t="s">
        <v>14</v>
      </c>
      <c r="G922" s="305">
        <v>0.29166666666666669</v>
      </c>
      <c r="U922" s="246"/>
    </row>
    <row r="923" spans="1:21">
      <c r="A923" s="9"/>
      <c r="B923" s="11">
        <f t="shared" si="47"/>
        <v>823</v>
      </c>
      <c r="C923" s="117" t="s">
        <v>358</v>
      </c>
      <c r="D923" s="123" t="s">
        <v>75</v>
      </c>
      <c r="E923" s="111" t="s">
        <v>1545</v>
      </c>
      <c r="F923" s="98" t="s">
        <v>14</v>
      </c>
      <c r="G923" s="305">
        <v>0.42500000000000004</v>
      </c>
      <c r="U923" s="246"/>
    </row>
    <row r="924" spans="1:21">
      <c r="A924" s="9"/>
      <c r="B924" s="11">
        <f t="shared" si="47"/>
        <v>824</v>
      </c>
      <c r="C924" s="106" t="s">
        <v>358</v>
      </c>
      <c r="D924" s="98" t="s">
        <v>75</v>
      </c>
      <c r="E924" s="99" t="s">
        <v>1546</v>
      </c>
      <c r="F924" s="98" t="s">
        <v>14</v>
      </c>
      <c r="G924" s="305">
        <v>1.3416666666666668</v>
      </c>
      <c r="U924" s="246"/>
    </row>
    <row r="925" spans="1:21">
      <c r="A925" s="9"/>
      <c r="B925" s="11">
        <f t="shared" si="47"/>
        <v>825</v>
      </c>
      <c r="C925" s="117" t="s">
        <v>651</v>
      </c>
      <c r="D925" s="123" t="s">
        <v>75</v>
      </c>
      <c r="E925" s="111" t="s">
        <v>706</v>
      </c>
      <c r="F925" s="98" t="s">
        <v>14</v>
      </c>
      <c r="G925" s="305">
        <v>0.19833333333333333</v>
      </c>
      <c r="U925" s="246"/>
    </row>
    <row r="926" spans="1:21">
      <c r="A926" s="9"/>
      <c r="B926" s="11">
        <f t="shared" si="47"/>
        <v>826</v>
      </c>
      <c r="C926" s="117" t="s">
        <v>651</v>
      </c>
      <c r="D926" s="123" t="s">
        <v>75</v>
      </c>
      <c r="E926" s="111" t="s">
        <v>2150</v>
      </c>
      <c r="F926" s="98" t="s">
        <v>14</v>
      </c>
      <c r="G926" s="305">
        <v>0.22083333333333335</v>
      </c>
      <c r="U926" s="246"/>
    </row>
    <row r="927" spans="1:21">
      <c r="A927" s="251"/>
      <c r="B927" s="11">
        <f t="shared" si="47"/>
        <v>827</v>
      </c>
      <c r="C927" s="106" t="s">
        <v>651</v>
      </c>
      <c r="D927" s="98" t="s">
        <v>75</v>
      </c>
      <c r="E927" s="99" t="s">
        <v>707</v>
      </c>
      <c r="F927" s="98" t="s">
        <v>14</v>
      </c>
      <c r="G927" s="305">
        <v>0.54166666666666674</v>
      </c>
      <c r="U927" s="246"/>
    </row>
    <row r="928" spans="1:21">
      <c r="A928" s="251"/>
      <c r="B928" s="11">
        <f t="shared" si="47"/>
        <v>828</v>
      </c>
      <c r="C928" s="106" t="s">
        <v>651</v>
      </c>
      <c r="D928" s="98" t="s">
        <v>75</v>
      </c>
      <c r="E928" s="99" t="s">
        <v>2151</v>
      </c>
      <c r="F928" s="98" t="s">
        <v>14</v>
      </c>
      <c r="G928" s="305">
        <v>0.79166666666666663</v>
      </c>
      <c r="U928" s="246"/>
    </row>
    <row r="929" spans="1:21">
      <c r="A929" s="251"/>
      <c r="B929" s="11">
        <f t="shared" si="47"/>
        <v>829</v>
      </c>
      <c r="C929" s="106" t="s">
        <v>651</v>
      </c>
      <c r="D929" s="98" t="s">
        <v>75</v>
      </c>
      <c r="E929" s="99" t="s">
        <v>2152</v>
      </c>
      <c r="F929" s="98" t="s">
        <v>14</v>
      </c>
      <c r="G929" s="305">
        <v>2.916666666666667</v>
      </c>
      <c r="U929" s="246"/>
    </row>
    <row r="930" spans="1:21">
      <c r="A930" s="251"/>
      <c r="B930" s="11">
        <f t="shared" si="47"/>
        <v>830</v>
      </c>
      <c r="C930" s="117" t="s">
        <v>651</v>
      </c>
      <c r="D930" s="123" t="s">
        <v>75</v>
      </c>
      <c r="E930" s="111" t="s">
        <v>2154</v>
      </c>
      <c r="F930" s="98" t="s">
        <v>14</v>
      </c>
      <c r="G930" s="305">
        <v>6.7200000000000006</v>
      </c>
      <c r="U930" s="246"/>
    </row>
    <row r="931" spans="1:21">
      <c r="A931" s="251"/>
      <c r="B931" s="11">
        <f t="shared" si="47"/>
        <v>831</v>
      </c>
      <c r="C931" s="117" t="s">
        <v>651</v>
      </c>
      <c r="D931" s="123" t="s">
        <v>75</v>
      </c>
      <c r="E931" s="111" t="s">
        <v>2155</v>
      </c>
      <c r="F931" s="98" t="s">
        <v>14</v>
      </c>
      <c r="G931" s="305">
        <v>14.041666666666668</v>
      </c>
      <c r="U931" s="246"/>
    </row>
    <row r="932" spans="1:21">
      <c r="A932" s="251"/>
      <c r="B932" s="11">
        <f t="shared" si="47"/>
        <v>832</v>
      </c>
      <c r="C932" s="106" t="s">
        <v>651</v>
      </c>
      <c r="D932" s="98" t="s">
        <v>75</v>
      </c>
      <c r="E932" s="99" t="s">
        <v>710</v>
      </c>
      <c r="F932" s="98" t="s">
        <v>14</v>
      </c>
      <c r="G932" s="305">
        <v>0.40666666666666668</v>
      </c>
      <c r="U932" s="246"/>
    </row>
    <row r="933" spans="1:21">
      <c r="A933" s="251"/>
      <c r="B933" s="11">
        <f t="shared" si="47"/>
        <v>833</v>
      </c>
      <c r="C933" s="106" t="s">
        <v>651</v>
      </c>
      <c r="D933" s="98" t="s">
        <v>75</v>
      </c>
      <c r="E933" s="99" t="s">
        <v>2156</v>
      </c>
      <c r="F933" s="98" t="s">
        <v>14</v>
      </c>
      <c r="G933" s="305">
        <v>0.45000000000000007</v>
      </c>
      <c r="U933" s="246"/>
    </row>
    <row r="934" spans="1:21">
      <c r="A934" s="251"/>
      <c r="B934" s="11">
        <f t="shared" si="47"/>
        <v>834</v>
      </c>
      <c r="C934" s="106" t="s">
        <v>651</v>
      </c>
      <c r="D934" s="98" t="s">
        <v>75</v>
      </c>
      <c r="E934" s="111" t="s">
        <v>2157</v>
      </c>
      <c r="F934" s="98" t="s">
        <v>14</v>
      </c>
      <c r="G934" s="305">
        <v>0.58333333333333337</v>
      </c>
      <c r="U934" s="246"/>
    </row>
    <row r="935" spans="1:21">
      <c r="A935" s="251"/>
      <c r="B935" s="11">
        <f t="shared" si="47"/>
        <v>835</v>
      </c>
      <c r="C935" s="106" t="s">
        <v>651</v>
      </c>
      <c r="D935" s="98" t="s">
        <v>75</v>
      </c>
      <c r="E935" s="111" t="s">
        <v>2158</v>
      </c>
      <c r="F935" s="98" t="s">
        <v>14</v>
      </c>
      <c r="G935" s="305">
        <v>6.7200000000000006</v>
      </c>
      <c r="U935" s="246"/>
    </row>
    <row r="936" spans="1:21">
      <c r="A936" s="9"/>
      <c r="B936" s="11">
        <f t="shared" si="47"/>
        <v>836</v>
      </c>
      <c r="C936" s="117" t="s">
        <v>651</v>
      </c>
      <c r="D936" s="123" t="s">
        <v>75</v>
      </c>
      <c r="E936" s="111" t="s">
        <v>708</v>
      </c>
      <c r="F936" s="98" t="s">
        <v>14</v>
      </c>
      <c r="G936" s="305">
        <v>0.19833333333333333</v>
      </c>
      <c r="U936" s="246"/>
    </row>
    <row r="937" spans="1:21">
      <c r="A937" s="9"/>
      <c r="B937" s="11">
        <f t="shared" si="47"/>
        <v>837</v>
      </c>
      <c r="C937" s="117" t="s">
        <v>651</v>
      </c>
      <c r="D937" s="123" t="s">
        <v>75</v>
      </c>
      <c r="E937" s="111" t="s">
        <v>2153</v>
      </c>
      <c r="F937" s="98" t="s">
        <v>14</v>
      </c>
      <c r="G937" s="305">
        <v>0.22083333333333335</v>
      </c>
      <c r="U937" s="246"/>
    </row>
    <row r="938" spans="1:21">
      <c r="A938" s="9"/>
      <c r="B938" s="11">
        <f t="shared" si="47"/>
        <v>838</v>
      </c>
      <c r="C938" s="106" t="s">
        <v>651</v>
      </c>
      <c r="D938" s="98" t="s">
        <v>75</v>
      </c>
      <c r="E938" s="99" t="s">
        <v>709</v>
      </c>
      <c r="F938" s="98" t="s">
        <v>14</v>
      </c>
      <c r="G938" s="305">
        <v>0.52083333333333337</v>
      </c>
      <c r="U938" s="246"/>
    </row>
    <row r="939" spans="1:21">
      <c r="A939" s="9"/>
      <c r="B939" s="11">
        <f t="shared" si="47"/>
        <v>839</v>
      </c>
      <c r="C939" s="106" t="s">
        <v>651</v>
      </c>
      <c r="D939" s="98" t="s">
        <v>75</v>
      </c>
      <c r="E939" s="99" t="s">
        <v>1545</v>
      </c>
      <c r="F939" s="98" t="s">
        <v>14</v>
      </c>
      <c r="G939" s="305">
        <v>0.6166666666666667</v>
      </c>
      <c r="U939" s="246"/>
    </row>
    <row r="940" spans="1:21">
      <c r="A940" s="9"/>
      <c r="B940" s="11">
        <f t="shared" si="47"/>
        <v>840</v>
      </c>
      <c r="C940" s="117" t="s">
        <v>651</v>
      </c>
      <c r="D940" s="123" t="s">
        <v>75</v>
      </c>
      <c r="E940" s="111" t="s">
        <v>1546</v>
      </c>
      <c r="F940" s="98" t="s">
        <v>14</v>
      </c>
      <c r="G940" s="305">
        <v>2.8750000000000004</v>
      </c>
      <c r="U940" s="246"/>
    </row>
    <row r="941" spans="1:21">
      <c r="A941" s="9"/>
      <c r="B941" s="11">
        <f t="shared" si="47"/>
        <v>841</v>
      </c>
      <c r="C941" s="106" t="s">
        <v>651</v>
      </c>
      <c r="D941" s="98" t="s">
        <v>75</v>
      </c>
      <c r="E941" s="99" t="s">
        <v>711</v>
      </c>
      <c r="F941" s="98" t="s">
        <v>14</v>
      </c>
      <c r="G941" s="305">
        <v>0.40666666666666668</v>
      </c>
      <c r="U941" s="246"/>
    </row>
    <row r="942" spans="1:21">
      <c r="A942" s="9"/>
      <c r="B942" s="11">
        <f t="shared" si="47"/>
        <v>842</v>
      </c>
      <c r="C942" s="106" t="s">
        <v>651</v>
      </c>
      <c r="D942" s="98" t="s">
        <v>75</v>
      </c>
      <c r="E942" s="99" t="s">
        <v>2159</v>
      </c>
      <c r="F942" s="98" t="s">
        <v>14</v>
      </c>
      <c r="G942" s="305">
        <v>0.45000000000000007</v>
      </c>
      <c r="U942" s="246"/>
    </row>
    <row r="943" spans="1:21">
      <c r="A943" s="9"/>
      <c r="B943" s="11">
        <f t="shared" si="47"/>
        <v>843</v>
      </c>
      <c r="C943" s="106" t="s">
        <v>651</v>
      </c>
      <c r="D943" s="98" t="s">
        <v>75</v>
      </c>
      <c r="E943" s="99" t="s">
        <v>2160</v>
      </c>
      <c r="F943" s="98" t="s">
        <v>14</v>
      </c>
      <c r="G943" s="305">
        <v>2.1083333333333334</v>
      </c>
      <c r="U943" s="246"/>
    </row>
    <row r="944" spans="1:21" ht="27">
      <c r="A944" s="9"/>
      <c r="B944" s="11">
        <f t="shared" si="47"/>
        <v>844</v>
      </c>
      <c r="C944" s="117" t="s">
        <v>651</v>
      </c>
      <c r="D944" s="123" t="s">
        <v>75</v>
      </c>
      <c r="E944" s="111" t="s">
        <v>2161</v>
      </c>
      <c r="F944" s="98" t="s">
        <v>14</v>
      </c>
      <c r="G944" s="305">
        <v>10.833333333333334</v>
      </c>
      <c r="U944" s="246"/>
    </row>
    <row r="945" spans="1:21">
      <c r="A945" s="251"/>
      <c r="B945" s="11">
        <f t="shared" si="47"/>
        <v>845</v>
      </c>
      <c r="C945" s="106" t="s">
        <v>1565</v>
      </c>
      <c r="D945" s="98" t="s">
        <v>75</v>
      </c>
      <c r="E945" s="111" t="s">
        <v>2153</v>
      </c>
      <c r="F945" s="98" t="s">
        <v>14</v>
      </c>
      <c r="G945" s="305">
        <v>0.45833333333333337</v>
      </c>
      <c r="U945" s="246"/>
    </row>
    <row r="946" spans="1:21">
      <c r="A946" s="9"/>
      <c r="B946" s="11">
        <f t="shared" si="47"/>
        <v>846</v>
      </c>
      <c r="C946" s="117" t="s">
        <v>712</v>
      </c>
      <c r="D946" s="123" t="s">
        <v>75</v>
      </c>
      <c r="E946" s="111" t="s">
        <v>1547</v>
      </c>
      <c r="F946" s="98" t="s">
        <v>14</v>
      </c>
      <c r="G946" s="305">
        <v>7.5833333333333336E-2</v>
      </c>
      <c r="U946" s="246"/>
    </row>
    <row r="947" spans="1:21">
      <c r="A947" s="251"/>
      <c r="B947" s="11">
        <f t="shared" si="47"/>
        <v>847</v>
      </c>
      <c r="C947" s="106" t="s">
        <v>712</v>
      </c>
      <c r="D947" s="98" t="s">
        <v>75</v>
      </c>
      <c r="E947" s="99" t="s">
        <v>1548</v>
      </c>
      <c r="F947" s="98" t="s">
        <v>14</v>
      </c>
      <c r="G947" s="305">
        <v>0.15833333333333335</v>
      </c>
      <c r="U947" s="246"/>
    </row>
    <row r="948" spans="1:21">
      <c r="A948" s="9"/>
      <c r="B948" s="11">
        <f t="shared" si="47"/>
        <v>848</v>
      </c>
      <c r="C948" s="117" t="s">
        <v>712</v>
      </c>
      <c r="D948" s="123" t="s">
        <v>75</v>
      </c>
      <c r="E948" s="111" t="s">
        <v>703</v>
      </c>
      <c r="F948" s="98" t="s">
        <v>14</v>
      </c>
      <c r="G948" s="305">
        <v>0.05</v>
      </c>
      <c r="U948" s="246"/>
    </row>
    <row r="949" spans="1:21" ht="26.25" customHeight="1">
      <c r="A949" s="9"/>
      <c r="B949" s="11">
        <f t="shared" si="47"/>
        <v>849</v>
      </c>
      <c r="C949" s="117" t="s">
        <v>712</v>
      </c>
      <c r="D949" s="123" t="s">
        <v>75</v>
      </c>
      <c r="E949" s="111" t="s">
        <v>1566</v>
      </c>
      <c r="F949" s="98" t="s">
        <v>14</v>
      </c>
      <c r="G949" s="305">
        <v>0.85833333333333339</v>
      </c>
      <c r="U949" s="246"/>
    </row>
    <row r="950" spans="1:21">
      <c r="A950" s="251"/>
      <c r="B950" s="11">
        <f t="shared" si="47"/>
        <v>850</v>
      </c>
      <c r="C950" s="106" t="s">
        <v>712</v>
      </c>
      <c r="D950" s="98" t="s">
        <v>75</v>
      </c>
      <c r="E950" s="99" t="s">
        <v>704</v>
      </c>
      <c r="F950" s="98" t="s">
        <v>14</v>
      </c>
      <c r="G950" s="305">
        <v>9.583333333333334E-2</v>
      </c>
      <c r="U950" s="246"/>
    </row>
    <row r="951" spans="1:21" ht="19.5" customHeight="1">
      <c r="A951" s="9" t="s">
        <v>2011</v>
      </c>
      <c r="B951" s="216"/>
      <c r="C951" s="94" t="s">
        <v>2012</v>
      </c>
      <c r="D951" s="94"/>
      <c r="E951" s="118"/>
      <c r="F951" s="126"/>
      <c r="G951" s="304"/>
      <c r="U951" s="246"/>
    </row>
    <row r="952" spans="1:21" ht="27">
      <c r="A952" s="251"/>
      <c r="B952" s="11">
        <v>851</v>
      </c>
      <c r="C952" s="97" t="s">
        <v>542</v>
      </c>
      <c r="D952" s="98" t="s">
        <v>89</v>
      </c>
      <c r="E952" s="99" t="s">
        <v>713</v>
      </c>
      <c r="F952" s="98" t="s">
        <v>14</v>
      </c>
      <c r="G952" s="305">
        <v>0.1875</v>
      </c>
      <c r="U952" s="246"/>
    </row>
    <row r="953" spans="1:21" ht="27">
      <c r="A953" s="251"/>
      <c r="B953" s="11">
        <f>+B952+1</f>
        <v>852</v>
      </c>
      <c r="C953" s="97" t="s">
        <v>542</v>
      </c>
      <c r="D953" s="98" t="s">
        <v>89</v>
      </c>
      <c r="E953" s="99" t="s">
        <v>714</v>
      </c>
      <c r="F953" s="98" t="s">
        <v>14</v>
      </c>
      <c r="G953" s="305">
        <v>0.12083333333333333</v>
      </c>
      <c r="U953" s="246"/>
    </row>
    <row r="954" spans="1:21" ht="27">
      <c r="A954" s="251"/>
      <c r="B954" s="11">
        <f t="shared" ref="B954:B1017" si="48">+B953+1</f>
        <v>853</v>
      </c>
      <c r="C954" s="97" t="s">
        <v>542</v>
      </c>
      <c r="D954" s="98" t="s">
        <v>89</v>
      </c>
      <c r="E954" s="99" t="s">
        <v>715</v>
      </c>
      <c r="F954" s="98" t="s">
        <v>14</v>
      </c>
      <c r="G954" s="305">
        <v>0.16250000000000001</v>
      </c>
      <c r="U954" s="246"/>
    </row>
    <row r="955" spans="1:21" ht="27">
      <c r="A955" s="251"/>
      <c r="B955" s="11">
        <f t="shared" si="48"/>
        <v>854</v>
      </c>
      <c r="C955" s="97" t="s">
        <v>542</v>
      </c>
      <c r="D955" s="98" t="s">
        <v>89</v>
      </c>
      <c r="E955" s="106" t="s">
        <v>716</v>
      </c>
      <c r="F955" s="98" t="s">
        <v>14</v>
      </c>
      <c r="G955" s="305">
        <v>0.23416666666666669</v>
      </c>
      <c r="U955" s="246"/>
    </row>
    <row r="956" spans="1:21" ht="27">
      <c r="A956" s="251"/>
      <c r="B956" s="11">
        <f t="shared" si="48"/>
        <v>855</v>
      </c>
      <c r="C956" s="97" t="s">
        <v>542</v>
      </c>
      <c r="D956" s="98" t="s">
        <v>89</v>
      </c>
      <c r="E956" s="99" t="s">
        <v>717</v>
      </c>
      <c r="F956" s="98" t="s">
        <v>14</v>
      </c>
      <c r="G956" s="305">
        <v>0.13669000000000001</v>
      </c>
      <c r="U956" s="246"/>
    </row>
    <row r="957" spans="1:21" ht="27">
      <c r="A957" s="251"/>
      <c r="B957" s="11">
        <f t="shared" si="48"/>
        <v>856</v>
      </c>
      <c r="C957" s="97" t="s">
        <v>542</v>
      </c>
      <c r="D957" s="98" t="s">
        <v>89</v>
      </c>
      <c r="E957" s="99" t="s">
        <v>1646</v>
      </c>
      <c r="F957" s="98" t="s">
        <v>14</v>
      </c>
      <c r="G957" s="305">
        <v>0.19750000000000004</v>
      </c>
      <c r="U957" s="246"/>
    </row>
    <row r="958" spans="1:21" ht="27">
      <c r="A958" s="251"/>
      <c r="B958" s="11">
        <f t="shared" si="48"/>
        <v>857</v>
      </c>
      <c r="C958" s="97" t="s">
        <v>542</v>
      </c>
      <c r="D958" s="98" t="s">
        <v>89</v>
      </c>
      <c r="E958" s="99" t="s">
        <v>718</v>
      </c>
      <c r="F958" s="98" t="s">
        <v>14</v>
      </c>
      <c r="G958" s="305">
        <v>0.21453666666666671</v>
      </c>
      <c r="U958" s="246"/>
    </row>
    <row r="959" spans="1:21" ht="27">
      <c r="A959" s="251"/>
      <c r="B959" s="11">
        <f t="shared" si="48"/>
        <v>858</v>
      </c>
      <c r="C959" s="117" t="s">
        <v>542</v>
      </c>
      <c r="D959" s="123" t="s">
        <v>89</v>
      </c>
      <c r="E959" s="111" t="s">
        <v>719</v>
      </c>
      <c r="F959" s="98" t="s">
        <v>14</v>
      </c>
      <c r="G959" s="305">
        <v>0.21458333333333335</v>
      </c>
      <c r="U959" s="246"/>
    </row>
    <row r="960" spans="1:21" ht="27">
      <c r="A960" s="251"/>
      <c r="B960" s="11">
        <f t="shared" si="48"/>
        <v>859</v>
      </c>
      <c r="C960" s="117" t="s">
        <v>542</v>
      </c>
      <c r="D960" s="123" t="s">
        <v>89</v>
      </c>
      <c r="E960" s="111" t="s">
        <v>720</v>
      </c>
      <c r="F960" s="98" t="s">
        <v>14</v>
      </c>
      <c r="G960" s="305">
        <v>0.30458333333333343</v>
      </c>
      <c r="U960" s="246"/>
    </row>
    <row r="961" spans="1:21" ht="27">
      <c r="A961" s="251"/>
      <c r="B961" s="11">
        <f t="shared" si="48"/>
        <v>860</v>
      </c>
      <c r="C961" s="97" t="s">
        <v>542</v>
      </c>
      <c r="D961" s="116" t="s">
        <v>89</v>
      </c>
      <c r="E961" s="106" t="s">
        <v>721</v>
      </c>
      <c r="F961" s="98" t="s">
        <v>14</v>
      </c>
      <c r="G961" s="305">
        <v>0.3</v>
      </c>
      <c r="U961" s="246"/>
    </row>
    <row r="962" spans="1:21" ht="27">
      <c r="A962" s="251"/>
      <c r="B962" s="11">
        <f t="shared" si="48"/>
        <v>861</v>
      </c>
      <c r="C962" s="106" t="s">
        <v>542</v>
      </c>
      <c r="D962" s="98" t="s">
        <v>89</v>
      </c>
      <c r="E962" s="111" t="s">
        <v>722</v>
      </c>
      <c r="F962" s="98" t="s">
        <v>14</v>
      </c>
      <c r="G962" s="305">
        <v>0.26416666666666666</v>
      </c>
      <c r="U962" s="246"/>
    </row>
    <row r="963" spans="1:21" ht="27">
      <c r="A963" s="251"/>
      <c r="B963" s="11">
        <f t="shared" si="48"/>
        <v>862</v>
      </c>
      <c r="C963" s="97" t="s">
        <v>542</v>
      </c>
      <c r="D963" s="126" t="s">
        <v>89</v>
      </c>
      <c r="E963" s="111" t="s">
        <v>723</v>
      </c>
      <c r="F963" s="98" t="s">
        <v>14</v>
      </c>
      <c r="G963" s="305">
        <v>0.32041666666666674</v>
      </c>
      <c r="U963" s="246"/>
    </row>
    <row r="964" spans="1:21" ht="27">
      <c r="A964" s="251"/>
      <c r="B964" s="11">
        <f t="shared" si="48"/>
        <v>863</v>
      </c>
      <c r="C964" s="94" t="s">
        <v>542</v>
      </c>
      <c r="D964" s="226" t="s">
        <v>89</v>
      </c>
      <c r="E964" s="111" t="s">
        <v>724</v>
      </c>
      <c r="F964" s="98" t="s">
        <v>14</v>
      </c>
      <c r="G964" s="305">
        <v>0.38833333333333336</v>
      </c>
      <c r="U964" s="246"/>
    </row>
    <row r="965" spans="1:21" ht="27">
      <c r="A965" s="251"/>
      <c r="B965" s="11">
        <f t="shared" si="48"/>
        <v>864</v>
      </c>
      <c r="C965" s="97" t="s">
        <v>542</v>
      </c>
      <c r="D965" s="126" t="s">
        <v>89</v>
      </c>
      <c r="E965" s="99" t="s">
        <v>725</v>
      </c>
      <c r="F965" s="98" t="s">
        <v>14</v>
      </c>
      <c r="G965" s="305">
        <v>0.49193222222222216</v>
      </c>
      <c r="U965" s="246"/>
    </row>
    <row r="966" spans="1:21" ht="27">
      <c r="A966" s="251"/>
      <c r="B966" s="11">
        <f t="shared" si="48"/>
        <v>865</v>
      </c>
      <c r="C966" s="97" t="s">
        <v>542</v>
      </c>
      <c r="D966" s="126" t="s">
        <v>89</v>
      </c>
      <c r="E966" s="99" t="s">
        <v>1647</v>
      </c>
      <c r="F966" s="98" t="s">
        <v>14</v>
      </c>
      <c r="G966" s="305">
        <v>0.56000000000000005</v>
      </c>
      <c r="U966" s="246"/>
    </row>
    <row r="967" spans="1:21" ht="27">
      <c r="A967" s="251"/>
      <c r="B967" s="11">
        <f t="shared" si="48"/>
        <v>866</v>
      </c>
      <c r="C967" s="94" t="s">
        <v>542</v>
      </c>
      <c r="D967" s="226" t="s">
        <v>89</v>
      </c>
      <c r="E967" s="111" t="s">
        <v>1648</v>
      </c>
      <c r="F967" s="98" t="s">
        <v>14</v>
      </c>
      <c r="G967" s="305">
        <v>0.33999999999999997</v>
      </c>
      <c r="U967" s="246"/>
    </row>
    <row r="968" spans="1:21" ht="27">
      <c r="A968" s="251"/>
      <c r="B968" s="11">
        <f t="shared" si="48"/>
        <v>867</v>
      </c>
      <c r="C968" s="94" t="s">
        <v>542</v>
      </c>
      <c r="D968" s="226" t="s">
        <v>89</v>
      </c>
      <c r="E968" s="111" t="s">
        <v>726</v>
      </c>
      <c r="F968" s="98" t="s">
        <v>14</v>
      </c>
      <c r="G968" s="305">
        <v>0.41500000000000009</v>
      </c>
      <c r="U968" s="246"/>
    </row>
    <row r="969" spans="1:21" ht="27">
      <c r="A969" s="251"/>
      <c r="B969" s="11">
        <f t="shared" si="48"/>
        <v>868</v>
      </c>
      <c r="C969" s="97" t="s">
        <v>542</v>
      </c>
      <c r="D969" s="126" t="s">
        <v>89</v>
      </c>
      <c r="E969" s="99" t="s">
        <v>727</v>
      </c>
      <c r="F969" s="98" t="s">
        <v>14</v>
      </c>
      <c r="G969" s="305">
        <v>0.5216575</v>
      </c>
      <c r="U969" s="246"/>
    </row>
    <row r="970" spans="1:21" ht="27">
      <c r="A970" s="251"/>
      <c r="B970" s="11">
        <f t="shared" si="48"/>
        <v>869</v>
      </c>
      <c r="C970" s="97" t="s">
        <v>542</v>
      </c>
      <c r="D970" s="126" t="s">
        <v>89</v>
      </c>
      <c r="E970" s="99" t="s">
        <v>728</v>
      </c>
      <c r="F970" s="98" t="s">
        <v>14</v>
      </c>
      <c r="G970" s="305">
        <v>0.60499999999999998</v>
      </c>
      <c r="U970" s="246"/>
    </row>
    <row r="971" spans="1:21" ht="27">
      <c r="A971" s="251"/>
      <c r="B971" s="11">
        <f t="shared" si="48"/>
        <v>870</v>
      </c>
      <c r="C971" s="97" t="s">
        <v>542</v>
      </c>
      <c r="D971" s="126" t="s">
        <v>89</v>
      </c>
      <c r="E971" s="99" t="s">
        <v>729</v>
      </c>
      <c r="F971" s="98" t="s">
        <v>14</v>
      </c>
      <c r="G971" s="305">
        <v>0.69250000000000012</v>
      </c>
      <c r="U971" s="246"/>
    </row>
    <row r="972" spans="1:21" ht="27">
      <c r="A972" s="251"/>
      <c r="B972" s="11">
        <f t="shared" si="48"/>
        <v>871</v>
      </c>
      <c r="C972" s="97" t="s">
        <v>542</v>
      </c>
      <c r="D972" s="126" t="s">
        <v>89</v>
      </c>
      <c r="E972" s="99" t="s">
        <v>1649</v>
      </c>
      <c r="F972" s="98" t="s">
        <v>14</v>
      </c>
      <c r="G972" s="305">
        <v>0.85500000000000009</v>
      </c>
      <c r="U972" s="246"/>
    </row>
    <row r="973" spans="1:21" ht="27">
      <c r="A973" s="251"/>
      <c r="B973" s="11">
        <f t="shared" si="48"/>
        <v>872</v>
      </c>
      <c r="C973" s="94" t="s">
        <v>542</v>
      </c>
      <c r="D973" s="123" t="s">
        <v>89</v>
      </c>
      <c r="E973" s="111" t="s">
        <v>730</v>
      </c>
      <c r="F973" s="98" t="s">
        <v>14</v>
      </c>
      <c r="G973" s="305">
        <v>0.65424000000000004</v>
      </c>
      <c r="U973" s="246"/>
    </row>
    <row r="974" spans="1:21" ht="27">
      <c r="A974" s="251"/>
      <c r="B974" s="11">
        <f t="shared" si="48"/>
        <v>873</v>
      </c>
      <c r="C974" s="97" t="s">
        <v>542</v>
      </c>
      <c r="D974" s="126" t="s">
        <v>89</v>
      </c>
      <c r="E974" s="99" t="s">
        <v>731</v>
      </c>
      <c r="F974" s="98" t="s">
        <v>14</v>
      </c>
      <c r="G974" s="305">
        <v>0.625</v>
      </c>
      <c r="U974" s="246"/>
    </row>
    <row r="975" spans="1:21" ht="27">
      <c r="A975" s="251"/>
      <c r="B975" s="11">
        <f t="shared" si="48"/>
        <v>874</v>
      </c>
      <c r="C975" s="97" t="s">
        <v>542</v>
      </c>
      <c r="D975" s="126" t="s">
        <v>89</v>
      </c>
      <c r="E975" s="99" t="s">
        <v>732</v>
      </c>
      <c r="F975" s="98" t="s">
        <v>14</v>
      </c>
      <c r="G975" s="305">
        <v>1.02</v>
      </c>
      <c r="U975" s="246"/>
    </row>
    <row r="976" spans="1:21" ht="27">
      <c r="A976" s="251"/>
      <c r="B976" s="11">
        <f t="shared" si="48"/>
        <v>875</v>
      </c>
      <c r="C976" s="97" t="s">
        <v>542</v>
      </c>
      <c r="D976" s="98" t="s">
        <v>89</v>
      </c>
      <c r="E976" s="106" t="s">
        <v>733</v>
      </c>
      <c r="F976" s="98" t="s">
        <v>14</v>
      </c>
      <c r="G976" s="305">
        <v>1.2095800000000001</v>
      </c>
      <c r="U976" s="246"/>
    </row>
    <row r="977" spans="1:21" ht="27">
      <c r="A977" s="251"/>
      <c r="B977" s="11">
        <f t="shared" si="48"/>
        <v>876</v>
      </c>
      <c r="C977" s="97" t="s">
        <v>542</v>
      </c>
      <c r="D977" s="98" t="s">
        <v>89</v>
      </c>
      <c r="E977" s="106" t="s">
        <v>734</v>
      </c>
      <c r="F977" s="98" t="s">
        <v>14</v>
      </c>
      <c r="G977" s="305">
        <v>0.87624999999999997</v>
      </c>
      <c r="U977" s="246"/>
    </row>
    <row r="978" spans="1:21" ht="27">
      <c r="A978" s="251"/>
      <c r="B978" s="11">
        <f t="shared" si="48"/>
        <v>877</v>
      </c>
      <c r="C978" s="97" t="s">
        <v>542</v>
      </c>
      <c r="D978" s="98" t="s">
        <v>89</v>
      </c>
      <c r="E978" s="106" t="s">
        <v>735</v>
      </c>
      <c r="F978" s="98" t="s">
        <v>14</v>
      </c>
      <c r="G978" s="305">
        <v>1.0166666666666666</v>
      </c>
      <c r="U978" s="246"/>
    </row>
    <row r="979" spans="1:21" ht="27">
      <c r="A979" s="251"/>
      <c r="B979" s="11">
        <f t="shared" si="48"/>
        <v>878</v>
      </c>
      <c r="C979" s="97" t="s">
        <v>542</v>
      </c>
      <c r="D979" s="98" t="s">
        <v>89</v>
      </c>
      <c r="E979" s="106" t="s">
        <v>736</v>
      </c>
      <c r="F979" s="98" t="s">
        <v>14</v>
      </c>
      <c r="G979" s="305">
        <v>1.43625</v>
      </c>
      <c r="U979" s="246"/>
    </row>
    <row r="980" spans="1:21" ht="27">
      <c r="A980" s="251"/>
      <c r="B980" s="11">
        <f t="shared" si="48"/>
        <v>879</v>
      </c>
      <c r="C980" s="97" t="s">
        <v>542</v>
      </c>
      <c r="D980" s="98" t="s">
        <v>89</v>
      </c>
      <c r="E980" s="106" t="s">
        <v>737</v>
      </c>
      <c r="F980" s="98" t="s">
        <v>14</v>
      </c>
      <c r="G980" s="305">
        <v>1.635256666666667</v>
      </c>
      <c r="U980" s="246"/>
    </row>
    <row r="981" spans="1:21" ht="27">
      <c r="A981" s="251"/>
      <c r="B981" s="11">
        <f t="shared" si="48"/>
        <v>880</v>
      </c>
      <c r="C981" s="97" t="s">
        <v>542</v>
      </c>
      <c r="D981" s="98" t="s">
        <v>89</v>
      </c>
      <c r="E981" s="106" t="s">
        <v>738</v>
      </c>
      <c r="F981" s="98" t="s">
        <v>14</v>
      </c>
      <c r="G981" s="305">
        <v>1.3135522222222222</v>
      </c>
      <c r="U981" s="246"/>
    </row>
    <row r="982" spans="1:21" ht="27">
      <c r="A982" s="251"/>
      <c r="B982" s="11">
        <f t="shared" si="48"/>
        <v>881</v>
      </c>
      <c r="C982" s="97" t="s">
        <v>542</v>
      </c>
      <c r="D982" s="98" t="s">
        <v>89</v>
      </c>
      <c r="E982" s="106" t="s">
        <v>739</v>
      </c>
      <c r="F982" s="98" t="s">
        <v>14</v>
      </c>
      <c r="G982" s="305">
        <v>1.3333333333333335</v>
      </c>
      <c r="U982" s="246"/>
    </row>
    <row r="983" spans="1:21" ht="27">
      <c r="A983" s="251"/>
      <c r="B983" s="11">
        <f t="shared" si="48"/>
        <v>882</v>
      </c>
      <c r="C983" s="94" t="s">
        <v>542</v>
      </c>
      <c r="D983" s="121" t="s">
        <v>89</v>
      </c>
      <c r="E983" s="99" t="s">
        <v>740</v>
      </c>
      <c r="F983" s="98" t="s">
        <v>14</v>
      </c>
      <c r="G983" s="305">
        <v>2.0545833333333339</v>
      </c>
      <c r="U983" s="246"/>
    </row>
    <row r="984" spans="1:21" ht="27">
      <c r="A984" s="251"/>
      <c r="B984" s="11">
        <f t="shared" si="48"/>
        <v>883</v>
      </c>
      <c r="C984" s="97" t="s">
        <v>542</v>
      </c>
      <c r="D984" s="98" t="s">
        <v>89</v>
      </c>
      <c r="E984" s="106" t="s">
        <v>741</v>
      </c>
      <c r="F984" s="98" t="s">
        <v>14</v>
      </c>
      <c r="G984" s="305">
        <v>2.4018158333333339</v>
      </c>
      <c r="U984" s="246"/>
    </row>
    <row r="985" spans="1:21" ht="27">
      <c r="A985" s="251"/>
      <c r="B985" s="11">
        <f t="shared" si="48"/>
        <v>884</v>
      </c>
      <c r="C985" s="97" t="s">
        <v>542</v>
      </c>
      <c r="D985" s="98" t="s">
        <v>89</v>
      </c>
      <c r="E985" s="106" t="s">
        <v>742</v>
      </c>
      <c r="F985" s="98" t="s">
        <v>14</v>
      </c>
      <c r="G985" s="305">
        <v>1.39</v>
      </c>
      <c r="U985" s="246"/>
    </row>
    <row r="986" spans="1:21" ht="27">
      <c r="A986" s="251"/>
      <c r="B986" s="11">
        <f t="shared" si="48"/>
        <v>885</v>
      </c>
      <c r="C986" s="97" t="s">
        <v>542</v>
      </c>
      <c r="D986" s="98" t="s">
        <v>89</v>
      </c>
      <c r="E986" s="106" t="s">
        <v>743</v>
      </c>
      <c r="F986" s="98" t="s">
        <v>14</v>
      </c>
      <c r="G986" s="305">
        <v>1.6158333333333337</v>
      </c>
      <c r="U986" s="246"/>
    </row>
    <row r="987" spans="1:21" ht="27">
      <c r="A987" s="251"/>
      <c r="B987" s="11">
        <f t="shared" si="48"/>
        <v>886</v>
      </c>
      <c r="C987" s="97" t="s">
        <v>542</v>
      </c>
      <c r="D987" s="98" t="s">
        <v>89</v>
      </c>
      <c r="E987" s="99" t="s">
        <v>744</v>
      </c>
      <c r="F987" s="98" t="s">
        <v>14</v>
      </c>
      <c r="G987" s="305">
        <v>1.9388888888888889</v>
      </c>
      <c r="U987" s="246"/>
    </row>
    <row r="988" spans="1:21" ht="27">
      <c r="A988" s="251"/>
      <c r="B988" s="11">
        <f t="shared" si="48"/>
        <v>887</v>
      </c>
      <c r="C988" s="94" t="s">
        <v>542</v>
      </c>
      <c r="D988" s="123" t="s">
        <v>89</v>
      </c>
      <c r="E988" s="111" t="s">
        <v>745</v>
      </c>
      <c r="F988" s="98" t="s">
        <v>14</v>
      </c>
      <c r="G988" s="305">
        <v>2.14</v>
      </c>
      <c r="U988" s="246"/>
    </row>
    <row r="989" spans="1:21" ht="27">
      <c r="A989" s="251"/>
      <c r="B989" s="11">
        <f t="shared" si="48"/>
        <v>888</v>
      </c>
      <c r="C989" s="97" t="s">
        <v>542</v>
      </c>
      <c r="D989" s="98" t="s">
        <v>89</v>
      </c>
      <c r="E989" s="106" t="s">
        <v>746</v>
      </c>
      <c r="F989" s="98" t="s">
        <v>14</v>
      </c>
      <c r="G989" s="305">
        <v>2.9249999999999998</v>
      </c>
      <c r="U989" s="246"/>
    </row>
    <row r="990" spans="1:21" ht="27">
      <c r="A990" s="251"/>
      <c r="B990" s="11">
        <f t="shared" si="48"/>
        <v>889</v>
      </c>
      <c r="C990" s="97" t="s">
        <v>542</v>
      </c>
      <c r="D990" s="98" t="s">
        <v>89</v>
      </c>
      <c r="E990" s="99" t="s">
        <v>747</v>
      </c>
      <c r="F990" s="98" t="s">
        <v>14</v>
      </c>
      <c r="G990" s="305">
        <v>3.5183199999999997</v>
      </c>
      <c r="U990" s="246"/>
    </row>
    <row r="991" spans="1:21" ht="27">
      <c r="A991" s="251"/>
      <c r="B991" s="11">
        <f t="shared" si="48"/>
        <v>890</v>
      </c>
      <c r="C991" s="97" t="s">
        <v>542</v>
      </c>
      <c r="D991" s="98" t="s">
        <v>89</v>
      </c>
      <c r="E991" s="99" t="s">
        <v>748</v>
      </c>
      <c r="F991" s="98" t="s">
        <v>14</v>
      </c>
      <c r="G991" s="305">
        <v>1.8000000000000003</v>
      </c>
      <c r="U991" s="246"/>
    </row>
    <row r="992" spans="1:21" ht="27">
      <c r="A992" s="251"/>
      <c r="B992" s="11">
        <f t="shared" si="48"/>
        <v>891</v>
      </c>
      <c r="C992" s="97" t="s">
        <v>542</v>
      </c>
      <c r="D992" s="98" t="s">
        <v>89</v>
      </c>
      <c r="E992" s="99" t="s">
        <v>749</v>
      </c>
      <c r="F992" s="98" t="s">
        <v>14</v>
      </c>
      <c r="G992" s="305">
        <v>2.0812499999999998</v>
      </c>
      <c r="U992" s="246"/>
    </row>
    <row r="993" spans="1:21" ht="27">
      <c r="A993" s="251"/>
      <c r="B993" s="11">
        <f t="shared" si="48"/>
        <v>892</v>
      </c>
      <c r="C993" s="97" t="s">
        <v>542</v>
      </c>
      <c r="D993" s="98" t="s">
        <v>89</v>
      </c>
      <c r="E993" s="99" t="s">
        <v>1521</v>
      </c>
      <c r="F993" s="98" t="s">
        <v>14</v>
      </c>
      <c r="G993" s="305">
        <v>2.4683333333333337</v>
      </c>
      <c r="U993" s="246"/>
    </row>
    <row r="994" spans="1:21" ht="27">
      <c r="A994" s="251"/>
      <c r="B994" s="11">
        <f t="shared" si="48"/>
        <v>893</v>
      </c>
      <c r="C994" s="97" t="s">
        <v>542</v>
      </c>
      <c r="D994" s="98" t="s">
        <v>89</v>
      </c>
      <c r="E994" s="99" t="s">
        <v>750</v>
      </c>
      <c r="F994" s="98" t="s">
        <v>14</v>
      </c>
      <c r="G994" s="305">
        <v>2.7416666666666667</v>
      </c>
      <c r="U994" s="246"/>
    </row>
    <row r="995" spans="1:21" ht="27">
      <c r="A995" s="251"/>
      <c r="B995" s="11">
        <f t="shared" si="48"/>
        <v>894</v>
      </c>
      <c r="C995" s="97" t="s">
        <v>542</v>
      </c>
      <c r="D995" s="98" t="s">
        <v>89</v>
      </c>
      <c r="E995" s="99" t="s">
        <v>751</v>
      </c>
      <c r="F995" s="98" t="s">
        <v>14</v>
      </c>
      <c r="G995" s="305">
        <v>3.7929166666666663</v>
      </c>
      <c r="U995" s="246"/>
    </row>
    <row r="996" spans="1:21" ht="27">
      <c r="A996" s="251"/>
      <c r="B996" s="11">
        <f t="shared" si="48"/>
        <v>895</v>
      </c>
      <c r="C996" s="97" t="s">
        <v>542</v>
      </c>
      <c r="D996" s="98" t="s">
        <v>89</v>
      </c>
      <c r="E996" s="106" t="s">
        <v>752</v>
      </c>
      <c r="F996" s="98" t="s">
        <v>14</v>
      </c>
      <c r="G996" s="305">
        <v>4.4880555555555555</v>
      </c>
      <c r="U996" s="246"/>
    </row>
    <row r="997" spans="1:21" ht="27">
      <c r="A997" s="251"/>
      <c r="B997" s="11">
        <f t="shared" si="48"/>
        <v>896</v>
      </c>
      <c r="C997" s="97" t="s">
        <v>542</v>
      </c>
      <c r="D997" s="98" t="s">
        <v>89</v>
      </c>
      <c r="E997" s="99" t="s">
        <v>753</v>
      </c>
      <c r="F997" s="98" t="s">
        <v>14</v>
      </c>
      <c r="G997" s="305">
        <v>2.77</v>
      </c>
      <c r="U997" s="246"/>
    </row>
    <row r="998" spans="1:21" ht="27">
      <c r="A998" s="251"/>
      <c r="B998" s="11">
        <f t="shared" si="48"/>
        <v>897</v>
      </c>
      <c r="C998" s="97" t="s">
        <v>542</v>
      </c>
      <c r="D998" s="98" t="s">
        <v>89</v>
      </c>
      <c r="E998" s="99" t="s">
        <v>754</v>
      </c>
      <c r="F998" s="98" t="s">
        <v>14</v>
      </c>
      <c r="G998" s="305">
        <v>3.3908333333333336</v>
      </c>
      <c r="U998" s="246"/>
    </row>
    <row r="999" spans="1:21" ht="27">
      <c r="A999" s="251"/>
      <c r="B999" s="11">
        <f t="shared" si="48"/>
        <v>898</v>
      </c>
      <c r="C999" s="117" t="s">
        <v>542</v>
      </c>
      <c r="D999" s="123" t="s">
        <v>89</v>
      </c>
      <c r="E999" s="111" t="s">
        <v>755</v>
      </c>
      <c r="F999" s="98" t="s">
        <v>14</v>
      </c>
      <c r="G999" s="305">
        <v>4.1455616666666666</v>
      </c>
      <c r="U999" s="246"/>
    </row>
    <row r="1000" spans="1:21" ht="27">
      <c r="A1000" s="251"/>
      <c r="B1000" s="11">
        <f t="shared" si="48"/>
        <v>899</v>
      </c>
      <c r="C1000" s="117" t="s">
        <v>542</v>
      </c>
      <c r="D1000" s="123" t="s">
        <v>89</v>
      </c>
      <c r="E1000" s="111" t="s">
        <v>756</v>
      </c>
      <c r="F1000" s="98" t="s">
        <v>14</v>
      </c>
      <c r="G1000" s="305">
        <v>5.0476691666666662</v>
      </c>
      <c r="U1000" s="246"/>
    </row>
    <row r="1001" spans="1:21" ht="27">
      <c r="A1001" s="251"/>
      <c r="B1001" s="11">
        <f t="shared" si="48"/>
        <v>900</v>
      </c>
      <c r="C1001" s="97" t="s">
        <v>542</v>
      </c>
      <c r="D1001" s="116" t="s">
        <v>89</v>
      </c>
      <c r="E1001" s="106" t="s">
        <v>757</v>
      </c>
      <c r="F1001" s="98" t="s">
        <v>14</v>
      </c>
      <c r="G1001" s="305">
        <v>6.1237500000000011</v>
      </c>
      <c r="U1001" s="246"/>
    </row>
    <row r="1002" spans="1:21" ht="27">
      <c r="A1002" s="251"/>
      <c r="B1002" s="11">
        <f t="shared" si="48"/>
        <v>901</v>
      </c>
      <c r="C1002" s="106" t="s">
        <v>542</v>
      </c>
      <c r="D1002" s="98" t="s">
        <v>89</v>
      </c>
      <c r="E1002" s="111" t="s">
        <v>758</v>
      </c>
      <c r="F1002" s="98" t="s">
        <v>14</v>
      </c>
      <c r="G1002" s="305">
        <v>7.2727777777777796</v>
      </c>
      <c r="U1002" s="246"/>
    </row>
    <row r="1003" spans="1:21" ht="27">
      <c r="A1003" s="251"/>
      <c r="B1003" s="11">
        <f t="shared" si="48"/>
        <v>902</v>
      </c>
      <c r="C1003" s="106" t="s">
        <v>542</v>
      </c>
      <c r="D1003" s="98" t="s">
        <v>89</v>
      </c>
      <c r="E1003" s="111" t="s">
        <v>759</v>
      </c>
      <c r="F1003" s="98" t="s">
        <v>14</v>
      </c>
      <c r="G1003" s="305">
        <v>4.37</v>
      </c>
      <c r="U1003" s="246"/>
    </row>
    <row r="1004" spans="1:21" ht="27">
      <c r="A1004" s="251"/>
      <c r="B1004" s="11">
        <f t="shared" si="48"/>
        <v>903</v>
      </c>
      <c r="C1004" s="94" t="s">
        <v>542</v>
      </c>
      <c r="D1004" s="123" t="s">
        <v>89</v>
      </c>
      <c r="E1004" s="111" t="s">
        <v>760</v>
      </c>
      <c r="F1004" s="98" t="s">
        <v>14</v>
      </c>
      <c r="G1004" s="305">
        <v>5.2279166666666672</v>
      </c>
      <c r="U1004" s="246"/>
    </row>
    <row r="1005" spans="1:21" ht="27">
      <c r="A1005" s="251"/>
      <c r="B1005" s="11">
        <f t="shared" si="48"/>
        <v>904</v>
      </c>
      <c r="C1005" s="97" t="s">
        <v>542</v>
      </c>
      <c r="D1005" s="116" t="s">
        <v>89</v>
      </c>
      <c r="E1005" s="106" t="s">
        <v>761</v>
      </c>
      <c r="F1005" s="98" t="s">
        <v>14</v>
      </c>
      <c r="G1005" s="305">
        <v>6.2816666666666663</v>
      </c>
      <c r="U1005" s="246"/>
    </row>
    <row r="1006" spans="1:21" ht="27">
      <c r="A1006" s="251"/>
      <c r="B1006" s="11">
        <f t="shared" si="48"/>
        <v>905</v>
      </c>
      <c r="C1006" s="94" t="s">
        <v>542</v>
      </c>
      <c r="D1006" s="123" t="s">
        <v>89</v>
      </c>
      <c r="E1006" s="111" t="s">
        <v>762</v>
      </c>
      <c r="F1006" s="98" t="s">
        <v>14</v>
      </c>
      <c r="G1006" s="305">
        <v>7.8663273333333334</v>
      </c>
      <c r="U1006" s="246"/>
    </row>
    <row r="1007" spans="1:21" ht="27">
      <c r="A1007" s="251"/>
      <c r="B1007" s="11">
        <f t="shared" si="48"/>
        <v>906</v>
      </c>
      <c r="C1007" s="97" t="s">
        <v>542</v>
      </c>
      <c r="D1007" s="98" t="s">
        <v>89</v>
      </c>
      <c r="E1007" s="106" t="s">
        <v>763</v>
      </c>
      <c r="F1007" s="98" t="s">
        <v>14</v>
      </c>
      <c r="G1007" s="305">
        <v>9.4687500000000018</v>
      </c>
      <c r="U1007" s="246"/>
    </row>
    <row r="1008" spans="1:21" ht="27">
      <c r="A1008" s="251"/>
      <c r="B1008" s="11">
        <f t="shared" si="48"/>
        <v>907</v>
      </c>
      <c r="C1008" s="97" t="s">
        <v>542</v>
      </c>
      <c r="D1008" s="98" t="s">
        <v>89</v>
      </c>
      <c r="E1008" s="106" t="s">
        <v>764</v>
      </c>
      <c r="F1008" s="98" t="s">
        <v>14</v>
      </c>
      <c r="G1008" s="305">
        <v>11.30777777777778</v>
      </c>
      <c r="U1008" s="246"/>
    </row>
    <row r="1009" spans="1:21" ht="27">
      <c r="A1009" s="251"/>
      <c r="B1009" s="11">
        <f t="shared" si="48"/>
        <v>908</v>
      </c>
      <c r="C1009" s="97" t="s">
        <v>542</v>
      </c>
      <c r="D1009" s="98" t="s">
        <v>89</v>
      </c>
      <c r="E1009" s="21" t="s">
        <v>765</v>
      </c>
      <c r="F1009" s="98" t="s">
        <v>14</v>
      </c>
      <c r="G1009" s="305">
        <v>13.2875</v>
      </c>
      <c r="U1009" s="246"/>
    </row>
    <row r="1010" spans="1:21" ht="27">
      <c r="A1010" s="251"/>
      <c r="B1010" s="11">
        <f t="shared" si="48"/>
        <v>909</v>
      </c>
      <c r="C1010" s="106" t="s">
        <v>542</v>
      </c>
      <c r="D1010" s="98" t="s">
        <v>89</v>
      </c>
      <c r="E1010" s="111" t="s">
        <v>766</v>
      </c>
      <c r="F1010" s="98" t="s">
        <v>14</v>
      </c>
      <c r="G1010" s="305">
        <v>5.46</v>
      </c>
      <c r="U1010" s="246"/>
    </row>
    <row r="1011" spans="1:21" ht="27">
      <c r="A1011" s="251"/>
      <c r="B1011" s="11">
        <f t="shared" si="48"/>
        <v>910</v>
      </c>
      <c r="C1011" s="106" t="s">
        <v>542</v>
      </c>
      <c r="D1011" s="98" t="s">
        <v>89</v>
      </c>
      <c r="E1011" s="111" t="s">
        <v>767</v>
      </c>
      <c r="F1011" s="98" t="s">
        <v>14</v>
      </c>
      <c r="G1011" s="305">
        <v>6.5333333333333341</v>
      </c>
      <c r="U1011" s="246"/>
    </row>
    <row r="1012" spans="1:21" ht="27">
      <c r="A1012" s="251"/>
      <c r="B1012" s="11">
        <f t="shared" si="48"/>
        <v>911</v>
      </c>
      <c r="C1012" s="106" t="s">
        <v>542</v>
      </c>
      <c r="D1012" s="98" t="s">
        <v>89</v>
      </c>
      <c r="E1012" s="111" t="s">
        <v>768</v>
      </c>
      <c r="F1012" s="98" t="s">
        <v>14</v>
      </c>
      <c r="G1012" s="305">
        <v>7.9166666666666679</v>
      </c>
      <c r="U1012" s="246"/>
    </row>
    <row r="1013" spans="1:21" ht="27">
      <c r="A1013" s="251"/>
      <c r="B1013" s="11">
        <f t="shared" si="48"/>
        <v>912</v>
      </c>
      <c r="C1013" s="106" t="s">
        <v>542</v>
      </c>
      <c r="D1013" s="98" t="s">
        <v>89</v>
      </c>
      <c r="E1013" s="111" t="s">
        <v>769</v>
      </c>
      <c r="F1013" s="98" t="s">
        <v>14</v>
      </c>
      <c r="G1013" s="305">
        <v>9.7050000000000001</v>
      </c>
      <c r="U1013" s="246"/>
    </row>
    <row r="1014" spans="1:21" ht="27">
      <c r="A1014" s="251"/>
      <c r="B1014" s="11">
        <f t="shared" si="48"/>
        <v>913</v>
      </c>
      <c r="C1014" s="106" t="s">
        <v>542</v>
      </c>
      <c r="D1014" s="98" t="s">
        <v>89</v>
      </c>
      <c r="E1014" s="111" t="s">
        <v>770</v>
      </c>
      <c r="F1014" s="98" t="s">
        <v>14</v>
      </c>
      <c r="G1014" s="305">
        <v>12.094999999999999</v>
      </c>
      <c r="U1014" s="246"/>
    </row>
    <row r="1015" spans="1:21" ht="27">
      <c r="A1015" s="251"/>
      <c r="B1015" s="11">
        <f t="shared" si="48"/>
        <v>914</v>
      </c>
      <c r="C1015" s="106" t="s">
        <v>542</v>
      </c>
      <c r="D1015" s="98" t="s">
        <v>89</v>
      </c>
      <c r="E1015" s="111" t="s">
        <v>771</v>
      </c>
      <c r="F1015" s="98" t="s">
        <v>14</v>
      </c>
      <c r="G1015" s="305">
        <v>14.36638888888889</v>
      </c>
      <c r="U1015" s="246"/>
    </row>
    <row r="1016" spans="1:21" ht="27">
      <c r="A1016" s="251"/>
      <c r="B1016" s="11">
        <f t="shared" si="48"/>
        <v>915</v>
      </c>
      <c r="C1016" s="106" t="s">
        <v>542</v>
      </c>
      <c r="D1016" s="98" t="s">
        <v>89</v>
      </c>
      <c r="E1016" s="111" t="s">
        <v>772</v>
      </c>
      <c r="F1016" s="98" t="s">
        <v>14</v>
      </c>
      <c r="G1016" s="305">
        <v>16.590000000000003</v>
      </c>
      <c r="U1016" s="246"/>
    </row>
    <row r="1017" spans="1:21" ht="27">
      <c r="A1017" s="251"/>
      <c r="B1017" s="11">
        <f t="shared" si="48"/>
        <v>916</v>
      </c>
      <c r="C1017" s="97" t="s">
        <v>542</v>
      </c>
      <c r="D1017" s="98" t="s">
        <v>89</v>
      </c>
      <c r="E1017" s="106" t="s">
        <v>773</v>
      </c>
      <c r="F1017" s="98" t="s">
        <v>14</v>
      </c>
      <c r="G1017" s="305">
        <v>6.6999999999999993</v>
      </c>
      <c r="U1017" s="246"/>
    </row>
    <row r="1018" spans="1:21" ht="27">
      <c r="A1018" s="251"/>
      <c r="B1018" s="11">
        <f t="shared" ref="B1018:B1057" si="49">+B1017+1</f>
        <v>917</v>
      </c>
      <c r="C1018" s="94" t="s">
        <v>542</v>
      </c>
      <c r="D1018" s="121" t="s">
        <v>89</v>
      </c>
      <c r="E1018" s="111" t="s">
        <v>774</v>
      </c>
      <c r="F1018" s="98" t="s">
        <v>14</v>
      </c>
      <c r="G1018" s="305">
        <v>8.0425000000000022</v>
      </c>
      <c r="U1018" s="246"/>
    </row>
    <row r="1019" spans="1:21" ht="27">
      <c r="A1019" s="96"/>
      <c r="B1019" s="11">
        <f t="shared" si="49"/>
        <v>918</v>
      </c>
      <c r="C1019" s="97" t="s">
        <v>542</v>
      </c>
      <c r="D1019" s="98" t="s">
        <v>89</v>
      </c>
      <c r="E1019" s="106" t="s">
        <v>775</v>
      </c>
      <c r="F1019" s="98" t="s">
        <v>14</v>
      </c>
      <c r="G1019" s="305">
        <v>9.6794444444444441</v>
      </c>
      <c r="U1019" s="246"/>
    </row>
    <row r="1020" spans="1:21" ht="27">
      <c r="A1020" s="96"/>
      <c r="B1020" s="11">
        <f t="shared" si="49"/>
        <v>919</v>
      </c>
      <c r="C1020" s="97" t="s">
        <v>542</v>
      </c>
      <c r="D1020" s="98" t="s">
        <v>89</v>
      </c>
      <c r="E1020" s="106" t="s">
        <v>776</v>
      </c>
      <c r="F1020" s="98" t="s">
        <v>14</v>
      </c>
      <c r="G1020" s="305">
        <v>11.966111111111113</v>
      </c>
      <c r="U1020" s="246"/>
    </row>
    <row r="1021" spans="1:21" ht="27">
      <c r="A1021" s="96"/>
      <c r="B1021" s="11">
        <f t="shared" si="49"/>
        <v>920</v>
      </c>
      <c r="C1021" s="97" t="s">
        <v>542</v>
      </c>
      <c r="D1021" s="98" t="s">
        <v>89</v>
      </c>
      <c r="E1021" s="106" t="s">
        <v>777</v>
      </c>
      <c r="F1021" s="98" t="s">
        <v>14</v>
      </c>
      <c r="G1021" s="305">
        <v>14.840416666666668</v>
      </c>
      <c r="U1021" s="246"/>
    </row>
    <row r="1022" spans="1:21" ht="27">
      <c r="A1022" s="96"/>
      <c r="B1022" s="11">
        <f t="shared" si="49"/>
        <v>921</v>
      </c>
      <c r="C1022" s="97" t="s">
        <v>542</v>
      </c>
      <c r="D1022" s="98" t="s">
        <v>89</v>
      </c>
      <c r="E1022" s="106" t="s">
        <v>2328</v>
      </c>
      <c r="F1022" s="98" t="s">
        <v>14</v>
      </c>
      <c r="G1022" s="305">
        <v>17.588888888888889</v>
      </c>
      <c r="U1022" s="246"/>
    </row>
    <row r="1023" spans="1:21" ht="27">
      <c r="A1023" s="96"/>
      <c r="B1023" s="11">
        <f t="shared" si="49"/>
        <v>922</v>
      </c>
      <c r="C1023" s="97" t="s">
        <v>542</v>
      </c>
      <c r="D1023" s="98" t="s">
        <v>89</v>
      </c>
      <c r="E1023" s="106" t="s">
        <v>778</v>
      </c>
      <c r="F1023" s="98" t="s">
        <v>14</v>
      </c>
      <c r="G1023" s="305">
        <v>20.703749999999999</v>
      </c>
      <c r="U1023" s="246"/>
    </row>
    <row r="1024" spans="1:21">
      <c r="A1024" s="96"/>
      <c r="B1024" s="11">
        <f t="shared" si="49"/>
        <v>923</v>
      </c>
      <c r="C1024" s="97" t="s">
        <v>542</v>
      </c>
      <c r="D1024" s="98" t="s">
        <v>89</v>
      </c>
      <c r="E1024" s="106" t="s">
        <v>779</v>
      </c>
      <c r="F1024" s="98" t="s">
        <v>14</v>
      </c>
      <c r="G1024" s="305">
        <v>15.469166666666668</v>
      </c>
      <c r="U1024" s="246"/>
    </row>
    <row r="1025" spans="1:21">
      <c r="A1025" s="96"/>
      <c r="B1025" s="11">
        <f t="shared" si="49"/>
        <v>924</v>
      </c>
      <c r="C1025" s="97" t="s">
        <v>542</v>
      </c>
      <c r="D1025" s="98" t="s">
        <v>89</v>
      </c>
      <c r="E1025" s="106" t="s">
        <v>780</v>
      </c>
      <c r="F1025" s="98" t="s">
        <v>14</v>
      </c>
      <c r="G1025" s="305">
        <v>18.933333333333334</v>
      </c>
      <c r="U1025" s="246"/>
    </row>
    <row r="1026" spans="1:21">
      <c r="A1026" s="96"/>
      <c r="B1026" s="11">
        <f t="shared" si="49"/>
        <v>925</v>
      </c>
      <c r="C1026" s="97" t="s">
        <v>542</v>
      </c>
      <c r="D1026" s="98" t="s">
        <v>89</v>
      </c>
      <c r="E1026" s="106" t="s">
        <v>781</v>
      </c>
      <c r="F1026" s="98" t="s">
        <v>14</v>
      </c>
      <c r="G1026" s="305">
        <v>30.118333333333336</v>
      </c>
      <c r="U1026" s="246"/>
    </row>
    <row r="1027" spans="1:21">
      <c r="A1027" s="96"/>
      <c r="B1027" s="11">
        <f t="shared" si="49"/>
        <v>926</v>
      </c>
      <c r="C1027" s="97" t="s">
        <v>542</v>
      </c>
      <c r="D1027" s="98" t="s">
        <v>89</v>
      </c>
      <c r="E1027" s="106" t="s">
        <v>782</v>
      </c>
      <c r="F1027" s="98" t="s">
        <v>14</v>
      </c>
      <c r="G1027" s="305">
        <v>28.008333333333336</v>
      </c>
      <c r="U1027" s="246"/>
    </row>
    <row r="1028" spans="1:21">
      <c r="A1028" s="96"/>
      <c r="B1028" s="11">
        <f t="shared" si="49"/>
        <v>927</v>
      </c>
      <c r="C1028" s="94" t="s">
        <v>542</v>
      </c>
      <c r="D1028" s="123" t="s">
        <v>89</v>
      </c>
      <c r="E1028" s="111" t="s">
        <v>783</v>
      </c>
      <c r="F1028" s="98" t="s">
        <v>14</v>
      </c>
      <c r="G1028" s="305">
        <v>32.340000000000003</v>
      </c>
      <c r="U1028" s="246"/>
    </row>
    <row r="1029" spans="1:21">
      <c r="A1029" s="96"/>
      <c r="B1029" s="11">
        <f t="shared" si="49"/>
        <v>928</v>
      </c>
      <c r="C1029" s="97" t="s">
        <v>542</v>
      </c>
      <c r="D1029" s="98" t="s">
        <v>89</v>
      </c>
      <c r="E1029" s="106" t="s">
        <v>784</v>
      </c>
      <c r="F1029" s="98" t="s">
        <v>14</v>
      </c>
      <c r="G1029" s="305">
        <v>30.496666666666666</v>
      </c>
      <c r="U1029" s="246"/>
    </row>
    <row r="1030" spans="1:21">
      <c r="A1030" s="96"/>
      <c r="B1030" s="11">
        <f t="shared" si="49"/>
        <v>929</v>
      </c>
      <c r="C1030" s="97" t="s">
        <v>542</v>
      </c>
      <c r="D1030" s="98" t="s">
        <v>89</v>
      </c>
      <c r="E1030" s="106" t="s">
        <v>785</v>
      </c>
      <c r="F1030" s="98" t="s">
        <v>14</v>
      </c>
      <c r="G1030" s="305">
        <v>30.572083333333332</v>
      </c>
      <c r="U1030" s="246"/>
    </row>
    <row r="1031" spans="1:21">
      <c r="A1031" s="96"/>
      <c r="B1031" s="11">
        <f t="shared" si="49"/>
        <v>930</v>
      </c>
      <c r="C1031" s="97" t="s">
        <v>542</v>
      </c>
      <c r="D1031" s="98" t="s">
        <v>89</v>
      </c>
      <c r="E1031" s="106" t="s">
        <v>786</v>
      </c>
      <c r="F1031" s="98" t="s">
        <v>14</v>
      </c>
      <c r="G1031" s="305">
        <v>48.421666666666667</v>
      </c>
      <c r="U1031" s="246"/>
    </row>
    <row r="1032" spans="1:21">
      <c r="A1032" s="96"/>
      <c r="B1032" s="11">
        <f t="shared" si="49"/>
        <v>931</v>
      </c>
      <c r="C1032" s="117" t="s">
        <v>542</v>
      </c>
      <c r="D1032" s="123" t="s">
        <v>89</v>
      </c>
      <c r="E1032" s="111" t="s">
        <v>787</v>
      </c>
      <c r="F1032" s="98" t="s">
        <v>14</v>
      </c>
      <c r="G1032" s="305">
        <v>45.150416666666665</v>
      </c>
      <c r="U1032" s="246"/>
    </row>
    <row r="1033" spans="1:21" ht="21" customHeight="1">
      <c r="A1033" s="96"/>
      <c r="B1033" s="11">
        <f t="shared" si="49"/>
        <v>932</v>
      </c>
      <c r="C1033" s="97" t="s">
        <v>542</v>
      </c>
      <c r="D1033" s="98" t="s">
        <v>89</v>
      </c>
      <c r="E1033" s="106" t="s">
        <v>788</v>
      </c>
      <c r="F1033" s="98" t="s">
        <v>14</v>
      </c>
      <c r="G1033" s="305">
        <v>52.080000000000005</v>
      </c>
      <c r="U1033" s="246"/>
    </row>
    <row r="1034" spans="1:21" ht="27">
      <c r="A1034" s="96"/>
      <c r="B1034" s="11">
        <f t="shared" si="49"/>
        <v>933</v>
      </c>
      <c r="C1034" s="97" t="s">
        <v>542</v>
      </c>
      <c r="D1034" s="98" t="s">
        <v>89</v>
      </c>
      <c r="E1034" s="99" t="s">
        <v>789</v>
      </c>
      <c r="F1034" s="98" t="s">
        <v>14</v>
      </c>
      <c r="G1034" s="305">
        <v>32.877500000000005</v>
      </c>
      <c r="U1034" s="246"/>
    </row>
    <row r="1035" spans="1:21">
      <c r="A1035" s="251"/>
      <c r="B1035" s="11">
        <f t="shared" si="49"/>
        <v>934</v>
      </c>
      <c r="C1035" s="97" t="s">
        <v>542</v>
      </c>
      <c r="D1035" s="98" t="s">
        <v>89</v>
      </c>
      <c r="E1035" s="99" t="s">
        <v>790</v>
      </c>
      <c r="F1035" s="98" t="s">
        <v>14</v>
      </c>
      <c r="G1035" s="305">
        <v>37.484999999999999</v>
      </c>
      <c r="U1035" s="246"/>
    </row>
    <row r="1036" spans="1:21">
      <c r="A1036" s="251"/>
      <c r="B1036" s="11">
        <f t="shared" si="49"/>
        <v>935</v>
      </c>
      <c r="C1036" s="97" t="s">
        <v>542</v>
      </c>
      <c r="D1036" s="98" t="s">
        <v>89</v>
      </c>
      <c r="E1036" s="99" t="s">
        <v>791</v>
      </c>
      <c r="F1036" s="98" t="s">
        <v>14</v>
      </c>
      <c r="G1036" s="305">
        <v>42.282499999999999</v>
      </c>
      <c r="U1036" s="246"/>
    </row>
    <row r="1037" spans="1:21">
      <c r="A1037" s="251"/>
      <c r="B1037" s="11">
        <f t="shared" si="49"/>
        <v>936</v>
      </c>
      <c r="C1037" s="97" t="s">
        <v>542</v>
      </c>
      <c r="D1037" s="98" t="s">
        <v>89</v>
      </c>
      <c r="E1037" s="99" t="s">
        <v>792</v>
      </c>
      <c r="F1037" s="98" t="s">
        <v>14</v>
      </c>
      <c r="G1037" s="305">
        <v>45.99</v>
      </c>
      <c r="U1037" s="246"/>
    </row>
    <row r="1038" spans="1:21">
      <c r="A1038" s="251"/>
      <c r="B1038" s="11">
        <f t="shared" si="49"/>
        <v>937</v>
      </c>
      <c r="C1038" s="97" t="s">
        <v>542</v>
      </c>
      <c r="D1038" s="98" t="s">
        <v>89</v>
      </c>
      <c r="E1038" s="99" t="s">
        <v>793</v>
      </c>
      <c r="F1038" s="98" t="s">
        <v>14</v>
      </c>
      <c r="G1038" s="305">
        <v>60.653333333333343</v>
      </c>
      <c r="U1038" s="246"/>
    </row>
    <row r="1039" spans="1:21">
      <c r="A1039" s="251"/>
      <c r="B1039" s="11">
        <f t="shared" si="49"/>
        <v>938</v>
      </c>
      <c r="C1039" s="97" t="s">
        <v>542</v>
      </c>
      <c r="D1039" s="98" t="s">
        <v>89</v>
      </c>
      <c r="E1039" s="99" t="s">
        <v>794</v>
      </c>
      <c r="F1039" s="98" t="s">
        <v>14</v>
      </c>
      <c r="G1039" s="305">
        <v>67.724999999999994</v>
      </c>
      <c r="U1039" s="246"/>
    </row>
    <row r="1040" spans="1:21">
      <c r="A1040" s="251"/>
      <c r="B1040" s="11">
        <f t="shared" si="49"/>
        <v>939</v>
      </c>
      <c r="C1040" s="97" t="s">
        <v>542</v>
      </c>
      <c r="D1040" s="98" t="s">
        <v>89</v>
      </c>
      <c r="E1040" s="106" t="s">
        <v>795</v>
      </c>
      <c r="F1040" s="98" t="s">
        <v>14</v>
      </c>
      <c r="G1040" s="305">
        <v>81.165000000000006</v>
      </c>
      <c r="U1040" s="246"/>
    </row>
    <row r="1041" spans="1:21">
      <c r="A1041" s="251"/>
      <c r="B1041" s="11">
        <f t="shared" si="49"/>
        <v>940</v>
      </c>
      <c r="C1041" s="97" t="s">
        <v>542</v>
      </c>
      <c r="D1041" s="98" t="s">
        <v>89</v>
      </c>
      <c r="E1041" s="106" t="s">
        <v>796</v>
      </c>
      <c r="F1041" s="98" t="s">
        <v>14</v>
      </c>
      <c r="G1041" s="305">
        <v>0.25</v>
      </c>
      <c r="U1041" s="246"/>
    </row>
    <row r="1042" spans="1:21">
      <c r="A1042" s="251"/>
      <c r="B1042" s="11">
        <f t="shared" si="49"/>
        <v>941</v>
      </c>
      <c r="C1042" s="97" t="s">
        <v>542</v>
      </c>
      <c r="D1042" s="98" t="s">
        <v>89</v>
      </c>
      <c r="E1042" s="106" t="s">
        <v>797</v>
      </c>
      <c r="F1042" s="98" t="s">
        <v>14</v>
      </c>
      <c r="G1042" s="305">
        <v>0.3666666666666667</v>
      </c>
      <c r="U1042" s="246"/>
    </row>
    <row r="1043" spans="1:21">
      <c r="A1043" s="251"/>
      <c r="B1043" s="11">
        <f t="shared" si="49"/>
        <v>942</v>
      </c>
      <c r="C1043" s="97" t="s">
        <v>542</v>
      </c>
      <c r="D1043" s="98" t="s">
        <v>89</v>
      </c>
      <c r="E1043" s="106" t="s">
        <v>798</v>
      </c>
      <c r="F1043" s="98" t="s">
        <v>14</v>
      </c>
      <c r="G1043" s="305">
        <v>0.58333333333333337</v>
      </c>
      <c r="U1043" s="246"/>
    </row>
    <row r="1044" spans="1:21">
      <c r="A1044" s="251"/>
      <c r="B1044" s="11">
        <f t="shared" si="49"/>
        <v>943</v>
      </c>
      <c r="C1044" s="97" t="s">
        <v>542</v>
      </c>
      <c r="D1044" s="98" t="s">
        <v>89</v>
      </c>
      <c r="E1044" s="106" t="s">
        <v>799</v>
      </c>
      <c r="F1044" s="98" t="s">
        <v>14</v>
      </c>
      <c r="G1044" s="305">
        <v>0.91666666666666674</v>
      </c>
      <c r="U1044" s="246"/>
    </row>
    <row r="1045" spans="1:21">
      <c r="A1045" s="251"/>
      <c r="B1045" s="11">
        <f t="shared" si="49"/>
        <v>944</v>
      </c>
      <c r="C1045" s="97" t="s">
        <v>542</v>
      </c>
      <c r="D1045" s="98" t="s">
        <v>89</v>
      </c>
      <c r="E1045" s="106" t="s">
        <v>800</v>
      </c>
      <c r="F1045" s="98" t="s">
        <v>14</v>
      </c>
      <c r="G1045" s="305">
        <v>1.3083333333333333</v>
      </c>
      <c r="U1045" s="246"/>
    </row>
    <row r="1046" spans="1:21">
      <c r="A1046" s="251"/>
      <c r="B1046" s="11">
        <f t="shared" si="49"/>
        <v>945</v>
      </c>
      <c r="C1046" s="97" t="s">
        <v>542</v>
      </c>
      <c r="D1046" s="98" t="s">
        <v>89</v>
      </c>
      <c r="E1046" s="106" t="s">
        <v>801</v>
      </c>
      <c r="F1046" s="98" t="s">
        <v>14</v>
      </c>
      <c r="G1046" s="305">
        <v>1.8583333333333334</v>
      </c>
      <c r="U1046" s="246"/>
    </row>
    <row r="1047" spans="1:21">
      <c r="A1047" s="251"/>
      <c r="B1047" s="11">
        <f t="shared" si="49"/>
        <v>946</v>
      </c>
      <c r="C1047" s="97" t="s">
        <v>542</v>
      </c>
      <c r="D1047" s="98" t="s">
        <v>89</v>
      </c>
      <c r="E1047" s="106" t="s">
        <v>802</v>
      </c>
      <c r="F1047" s="98" t="s">
        <v>14</v>
      </c>
      <c r="G1047" s="305">
        <v>2.75</v>
      </c>
      <c r="U1047" s="246"/>
    </row>
    <row r="1048" spans="1:21">
      <c r="A1048" s="251"/>
      <c r="B1048" s="11">
        <f t="shared" si="49"/>
        <v>947</v>
      </c>
      <c r="C1048" s="97" t="s">
        <v>542</v>
      </c>
      <c r="D1048" s="98" t="s">
        <v>89</v>
      </c>
      <c r="E1048" s="106" t="s">
        <v>803</v>
      </c>
      <c r="F1048" s="98" t="s">
        <v>14</v>
      </c>
      <c r="G1048" s="305">
        <v>3.541666666666667</v>
      </c>
      <c r="U1048" s="246"/>
    </row>
    <row r="1049" spans="1:21">
      <c r="A1049" s="251"/>
      <c r="B1049" s="11">
        <f t="shared" si="49"/>
        <v>948</v>
      </c>
      <c r="C1049" s="97" t="s">
        <v>542</v>
      </c>
      <c r="D1049" s="98" t="s">
        <v>89</v>
      </c>
      <c r="E1049" s="106" t="s">
        <v>804</v>
      </c>
      <c r="F1049" s="98" t="s">
        <v>14</v>
      </c>
      <c r="G1049" s="305">
        <v>5.7750000000000004</v>
      </c>
      <c r="U1049" s="246"/>
    </row>
    <row r="1050" spans="1:21">
      <c r="A1050" s="251"/>
      <c r="B1050" s="11">
        <f t="shared" si="49"/>
        <v>949</v>
      </c>
      <c r="C1050" s="97" t="s">
        <v>542</v>
      </c>
      <c r="D1050" s="98" t="s">
        <v>89</v>
      </c>
      <c r="E1050" s="106" t="s">
        <v>805</v>
      </c>
      <c r="F1050" s="98" t="s">
        <v>14</v>
      </c>
      <c r="G1050" s="305">
        <v>8.9916666666666671</v>
      </c>
      <c r="U1050" s="246"/>
    </row>
    <row r="1051" spans="1:21">
      <c r="A1051" s="251"/>
      <c r="B1051" s="11">
        <f t="shared" si="49"/>
        <v>950</v>
      </c>
      <c r="C1051" s="97" t="s">
        <v>542</v>
      </c>
      <c r="D1051" s="98" t="s">
        <v>89</v>
      </c>
      <c r="E1051" s="106" t="s">
        <v>806</v>
      </c>
      <c r="F1051" s="98" t="s">
        <v>14</v>
      </c>
      <c r="G1051" s="305">
        <v>11.458333333333334</v>
      </c>
      <c r="U1051" s="246"/>
    </row>
    <row r="1052" spans="1:21">
      <c r="A1052" s="251"/>
      <c r="B1052" s="11">
        <f t="shared" si="49"/>
        <v>951</v>
      </c>
      <c r="C1052" s="97" t="s">
        <v>542</v>
      </c>
      <c r="D1052" s="98" t="s">
        <v>89</v>
      </c>
      <c r="E1052" s="106" t="s">
        <v>807</v>
      </c>
      <c r="F1052" s="98" t="s">
        <v>14</v>
      </c>
      <c r="G1052" s="305">
        <v>14.075000000000001</v>
      </c>
      <c r="U1052" s="246"/>
    </row>
    <row r="1053" spans="1:21">
      <c r="A1053" s="251"/>
      <c r="B1053" s="11">
        <f t="shared" si="49"/>
        <v>952</v>
      </c>
      <c r="C1053" s="97" t="s">
        <v>542</v>
      </c>
      <c r="D1053" s="98" t="s">
        <v>89</v>
      </c>
      <c r="E1053" s="106" t="s">
        <v>808</v>
      </c>
      <c r="F1053" s="98" t="s">
        <v>14</v>
      </c>
      <c r="G1053" s="305">
        <v>22.266666666666666</v>
      </c>
      <c r="U1053" s="246"/>
    </row>
    <row r="1054" spans="1:21">
      <c r="A1054" s="251"/>
      <c r="B1054" s="11">
        <f t="shared" si="49"/>
        <v>953</v>
      </c>
      <c r="C1054" s="97" t="s">
        <v>542</v>
      </c>
      <c r="D1054" s="98" t="s">
        <v>89</v>
      </c>
      <c r="E1054" s="106" t="s">
        <v>809</v>
      </c>
      <c r="F1054" s="98" t="s">
        <v>14</v>
      </c>
      <c r="G1054" s="305">
        <v>28.245000000000001</v>
      </c>
      <c r="U1054" s="246"/>
    </row>
    <row r="1055" spans="1:21">
      <c r="A1055" s="251"/>
      <c r="B1055" s="11">
        <f t="shared" si="49"/>
        <v>954</v>
      </c>
      <c r="C1055" s="97" t="s">
        <v>542</v>
      </c>
      <c r="D1055" s="98" t="s">
        <v>89</v>
      </c>
      <c r="E1055" s="106" t="s">
        <v>810</v>
      </c>
      <c r="F1055" s="98" t="s">
        <v>14</v>
      </c>
      <c r="G1055" s="305">
        <v>35.808333333333337</v>
      </c>
      <c r="U1055" s="246"/>
    </row>
    <row r="1056" spans="1:21">
      <c r="A1056" s="251"/>
      <c r="B1056" s="11">
        <f t="shared" si="49"/>
        <v>955</v>
      </c>
      <c r="C1056" s="97" t="s">
        <v>542</v>
      </c>
      <c r="D1056" s="98" t="s">
        <v>89</v>
      </c>
      <c r="E1056" s="106" t="s">
        <v>811</v>
      </c>
      <c r="F1056" s="98" t="s">
        <v>14</v>
      </c>
      <c r="G1056" s="305">
        <v>55.966666666666669</v>
      </c>
      <c r="U1056" s="246"/>
    </row>
    <row r="1057" spans="1:21">
      <c r="A1057" s="251"/>
      <c r="B1057" s="11">
        <f t="shared" si="49"/>
        <v>956</v>
      </c>
      <c r="C1057" s="97" t="s">
        <v>542</v>
      </c>
      <c r="D1057" s="98" t="s">
        <v>89</v>
      </c>
      <c r="E1057" s="106" t="s">
        <v>812</v>
      </c>
      <c r="F1057" s="98" t="s">
        <v>14</v>
      </c>
      <c r="G1057" s="305">
        <v>88.833333333333329</v>
      </c>
      <c r="U1057" s="246"/>
    </row>
    <row r="1058" spans="1:21" ht="19.5" customHeight="1">
      <c r="A1058" s="9" t="s">
        <v>1936</v>
      </c>
      <c r="B1058" s="8"/>
      <c r="C1058" s="94" t="s">
        <v>813</v>
      </c>
      <c r="D1058" s="94"/>
      <c r="E1058" s="118"/>
      <c r="F1058" s="179"/>
      <c r="G1058" s="304"/>
      <c r="U1058" s="246"/>
    </row>
    <row r="1059" spans="1:21">
      <c r="A1059" s="251"/>
      <c r="B1059" s="11">
        <v>957</v>
      </c>
      <c r="C1059" s="97" t="s">
        <v>814</v>
      </c>
      <c r="D1059" s="98" t="s">
        <v>75</v>
      </c>
      <c r="E1059" s="106" t="s">
        <v>815</v>
      </c>
      <c r="F1059" s="98" t="s">
        <v>373</v>
      </c>
      <c r="G1059" s="305">
        <v>0.24887999999999999</v>
      </c>
      <c r="U1059" s="246"/>
    </row>
    <row r="1060" spans="1:21">
      <c r="A1060" s="251"/>
      <c r="B1060" s="11">
        <f>+B1059+1</f>
        <v>958</v>
      </c>
      <c r="C1060" s="97" t="s">
        <v>814</v>
      </c>
      <c r="D1060" s="98" t="s">
        <v>75</v>
      </c>
      <c r="E1060" s="106" t="s">
        <v>816</v>
      </c>
      <c r="F1060" s="98" t="s">
        <v>373</v>
      </c>
      <c r="G1060" s="305">
        <v>0.38063999999999998</v>
      </c>
      <c r="U1060" s="246"/>
    </row>
    <row r="1061" spans="1:21">
      <c r="A1061" s="251"/>
      <c r="B1061" s="11">
        <f t="shared" ref="B1061:B1124" si="50">+B1060+1</f>
        <v>959</v>
      </c>
      <c r="C1061" s="97" t="s">
        <v>814</v>
      </c>
      <c r="D1061" s="98" t="s">
        <v>75</v>
      </c>
      <c r="E1061" s="106" t="s">
        <v>817</v>
      </c>
      <c r="F1061" s="98" t="s">
        <v>373</v>
      </c>
      <c r="G1061" s="305">
        <v>0.49775999999999998</v>
      </c>
      <c r="U1061" s="246"/>
    </row>
    <row r="1062" spans="1:21">
      <c r="A1062" s="9"/>
      <c r="B1062" s="11">
        <f t="shared" si="50"/>
        <v>960</v>
      </c>
      <c r="C1062" s="97" t="s">
        <v>814</v>
      </c>
      <c r="D1062" s="98" t="s">
        <v>75</v>
      </c>
      <c r="E1062" s="106" t="s">
        <v>818</v>
      </c>
      <c r="F1062" s="98" t="s">
        <v>373</v>
      </c>
      <c r="G1062" s="305">
        <v>0.86093333333333333</v>
      </c>
      <c r="U1062" s="246"/>
    </row>
    <row r="1063" spans="1:21">
      <c r="A1063" s="251"/>
      <c r="B1063" s="11">
        <f t="shared" si="50"/>
        <v>961</v>
      </c>
      <c r="C1063" s="97" t="s">
        <v>814</v>
      </c>
      <c r="D1063" s="98" t="s">
        <v>75</v>
      </c>
      <c r="E1063" s="106" t="s">
        <v>819</v>
      </c>
      <c r="F1063" s="98" t="s">
        <v>373</v>
      </c>
      <c r="G1063" s="305">
        <v>2.1717599999999999</v>
      </c>
      <c r="U1063" s="246"/>
    </row>
    <row r="1064" spans="1:21">
      <c r="A1064" s="9"/>
      <c r="B1064" s="11">
        <f t="shared" si="50"/>
        <v>962</v>
      </c>
      <c r="C1064" s="97" t="s">
        <v>820</v>
      </c>
      <c r="D1064" s="123" t="s">
        <v>75</v>
      </c>
      <c r="E1064" s="21" t="s">
        <v>821</v>
      </c>
      <c r="F1064" s="98" t="s">
        <v>373</v>
      </c>
      <c r="G1064" s="305">
        <v>0.14152000000000001</v>
      </c>
      <c r="U1064" s="246"/>
    </row>
    <row r="1065" spans="1:21">
      <c r="A1065" s="251"/>
      <c r="B1065" s="11">
        <f t="shared" si="50"/>
        <v>963</v>
      </c>
      <c r="C1065" s="97" t="s">
        <v>820</v>
      </c>
      <c r="D1065" s="123" t="s">
        <v>75</v>
      </c>
      <c r="E1065" s="21" t="s">
        <v>822</v>
      </c>
      <c r="F1065" s="98" t="s">
        <v>373</v>
      </c>
      <c r="G1065" s="305">
        <v>0.20004</v>
      </c>
      <c r="U1065" s="246"/>
    </row>
    <row r="1066" spans="1:21" ht="15" customHeight="1">
      <c r="A1066" s="251"/>
      <c r="B1066" s="11">
        <f t="shared" si="50"/>
        <v>964</v>
      </c>
      <c r="C1066" s="97" t="s">
        <v>820</v>
      </c>
      <c r="D1066" s="123" t="s">
        <v>75</v>
      </c>
      <c r="E1066" s="21" t="s">
        <v>823</v>
      </c>
      <c r="F1066" s="98" t="s">
        <v>373</v>
      </c>
      <c r="G1066" s="305">
        <v>0.2090866666666667</v>
      </c>
      <c r="U1066" s="246"/>
    </row>
    <row r="1067" spans="1:21">
      <c r="A1067" s="9"/>
      <c r="B1067" s="11">
        <f t="shared" si="50"/>
        <v>965</v>
      </c>
      <c r="C1067" s="97" t="s">
        <v>820</v>
      </c>
      <c r="D1067" s="123" t="s">
        <v>75</v>
      </c>
      <c r="E1067" s="21" t="s">
        <v>824</v>
      </c>
      <c r="F1067" s="98" t="s">
        <v>373</v>
      </c>
      <c r="G1067" s="305">
        <v>0.31581333333333333</v>
      </c>
      <c r="U1067" s="246"/>
    </row>
    <row r="1068" spans="1:21">
      <c r="A1068" s="9"/>
      <c r="B1068" s="11">
        <f t="shared" si="50"/>
        <v>966</v>
      </c>
      <c r="C1068" s="97" t="s">
        <v>820</v>
      </c>
      <c r="D1068" s="123" t="s">
        <v>75</v>
      </c>
      <c r="E1068" s="21" t="s">
        <v>825</v>
      </c>
      <c r="F1068" s="98" t="s">
        <v>373</v>
      </c>
      <c r="G1068" s="305">
        <v>0.26840000000000003</v>
      </c>
      <c r="U1068" s="246"/>
    </row>
    <row r="1069" spans="1:21">
      <c r="A1069" s="251"/>
      <c r="B1069" s="11">
        <f t="shared" si="50"/>
        <v>967</v>
      </c>
      <c r="C1069" s="97" t="s">
        <v>820</v>
      </c>
      <c r="D1069" s="123" t="s">
        <v>75</v>
      </c>
      <c r="E1069" s="21" t="s">
        <v>826</v>
      </c>
      <c r="F1069" s="98" t="s">
        <v>373</v>
      </c>
      <c r="G1069" s="305">
        <v>0.30833333333333335</v>
      </c>
      <c r="U1069" s="246"/>
    </row>
    <row r="1070" spans="1:21">
      <c r="A1070" s="251"/>
      <c r="B1070" s="11">
        <f t="shared" si="50"/>
        <v>968</v>
      </c>
      <c r="C1070" s="97" t="s">
        <v>820</v>
      </c>
      <c r="D1070" s="123" t="s">
        <v>75</v>
      </c>
      <c r="E1070" s="21" t="s">
        <v>827</v>
      </c>
      <c r="F1070" s="98" t="s">
        <v>373</v>
      </c>
      <c r="G1070" s="305">
        <v>0.50375999999999999</v>
      </c>
      <c r="U1070" s="246"/>
    </row>
    <row r="1071" spans="1:21">
      <c r="A1071" s="251"/>
      <c r="B1071" s="11">
        <f t="shared" si="50"/>
        <v>969</v>
      </c>
      <c r="C1071" s="97" t="s">
        <v>820</v>
      </c>
      <c r="D1071" s="123" t="s">
        <v>75</v>
      </c>
      <c r="E1071" s="21" t="s">
        <v>828</v>
      </c>
      <c r="F1071" s="98" t="s">
        <v>373</v>
      </c>
      <c r="G1071" s="305">
        <v>0.58333333333333337</v>
      </c>
      <c r="U1071" s="246"/>
    </row>
    <row r="1072" spans="1:21">
      <c r="A1072" s="251"/>
      <c r="B1072" s="11">
        <f t="shared" si="50"/>
        <v>970</v>
      </c>
      <c r="C1072" s="97" t="s">
        <v>820</v>
      </c>
      <c r="D1072" s="123" t="s">
        <v>75</v>
      </c>
      <c r="E1072" s="21" t="s">
        <v>829</v>
      </c>
      <c r="F1072" s="98" t="s">
        <v>373</v>
      </c>
      <c r="G1072" s="305">
        <v>0.78568000000000005</v>
      </c>
      <c r="U1072" s="246"/>
    </row>
    <row r="1073" spans="1:21">
      <c r="A1073" s="251"/>
      <c r="B1073" s="11">
        <f t="shared" si="50"/>
        <v>971</v>
      </c>
      <c r="C1073" s="97" t="s">
        <v>820</v>
      </c>
      <c r="D1073" s="123" t="s">
        <v>75</v>
      </c>
      <c r="E1073" s="21" t="s">
        <v>830</v>
      </c>
      <c r="F1073" s="98" t="s">
        <v>373</v>
      </c>
      <c r="G1073" s="305">
        <v>0.9533600000000001</v>
      </c>
      <c r="U1073" s="246"/>
    </row>
    <row r="1074" spans="1:21">
      <c r="A1074" s="251"/>
      <c r="B1074" s="11">
        <f t="shared" si="50"/>
        <v>972</v>
      </c>
      <c r="C1074" s="97" t="s">
        <v>820</v>
      </c>
      <c r="D1074" s="123" t="s">
        <v>75</v>
      </c>
      <c r="E1074" s="21" t="s">
        <v>831</v>
      </c>
      <c r="F1074" s="98" t="s">
        <v>373</v>
      </c>
      <c r="G1074" s="305">
        <v>1.3757666666666666</v>
      </c>
      <c r="U1074" s="246"/>
    </row>
    <row r="1075" spans="1:21">
      <c r="A1075" s="251"/>
      <c r="B1075" s="11">
        <f t="shared" si="50"/>
        <v>973</v>
      </c>
      <c r="C1075" s="97" t="s">
        <v>820</v>
      </c>
      <c r="D1075" s="123" t="s">
        <v>75</v>
      </c>
      <c r="E1075" s="21" t="s">
        <v>832</v>
      </c>
      <c r="F1075" s="98" t="s">
        <v>373</v>
      </c>
      <c r="G1075" s="305">
        <v>1.5722799999999999</v>
      </c>
      <c r="U1075" s="246"/>
    </row>
    <row r="1076" spans="1:21">
      <c r="A1076" s="251"/>
      <c r="B1076" s="11">
        <f t="shared" si="50"/>
        <v>974</v>
      </c>
      <c r="C1076" s="97" t="s">
        <v>833</v>
      </c>
      <c r="D1076" s="98" t="s">
        <v>75</v>
      </c>
      <c r="E1076" s="106" t="s">
        <v>815</v>
      </c>
      <c r="F1076" s="98" t="s">
        <v>373</v>
      </c>
      <c r="G1076" s="305">
        <v>0.25863999999999998</v>
      </c>
      <c r="U1076" s="246"/>
    </row>
    <row r="1077" spans="1:21">
      <c r="A1077" s="251"/>
      <c r="B1077" s="11">
        <f t="shared" si="50"/>
        <v>975</v>
      </c>
      <c r="C1077" s="97" t="s">
        <v>833</v>
      </c>
      <c r="D1077" s="98" t="s">
        <v>75</v>
      </c>
      <c r="E1077" s="106" t="s">
        <v>816</v>
      </c>
      <c r="F1077" s="98" t="s">
        <v>373</v>
      </c>
      <c r="G1077" s="305">
        <v>0.35624</v>
      </c>
      <c r="U1077" s="246"/>
    </row>
    <row r="1078" spans="1:21">
      <c r="A1078" s="251"/>
      <c r="B1078" s="11">
        <f t="shared" si="50"/>
        <v>976</v>
      </c>
      <c r="C1078" s="97" t="s">
        <v>833</v>
      </c>
      <c r="D1078" s="98" t="s">
        <v>75</v>
      </c>
      <c r="E1078" s="106" t="s">
        <v>818</v>
      </c>
      <c r="F1078" s="98" t="s">
        <v>373</v>
      </c>
      <c r="G1078" s="305">
        <v>0.95648</v>
      </c>
      <c r="U1078" s="246"/>
    </row>
    <row r="1079" spans="1:21">
      <c r="A1079" s="251"/>
      <c r="B1079" s="11">
        <f t="shared" si="50"/>
        <v>977</v>
      </c>
      <c r="C1079" s="97" t="s">
        <v>833</v>
      </c>
      <c r="D1079" s="98" t="s">
        <v>75</v>
      </c>
      <c r="E1079" s="106" t="s">
        <v>834</v>
      </c>
      <c r="F1079" s="98" t="s">
        <v>373</v>
      </c>
      <c r="G1079" s="305">
        <v>1.64456</v>
      </c>
      <c r="U1079" s="246"/>
    </row>
    <row r="1080" spans="1:21">
      <c r="A1080" s="251"/>
      <c r="B1080" s="11">
        <f t="shared" si="50"/>
        <v>978</v>
      </c>
      <c r="C1080" s="97" t="s">
        <v>833</v>
      </c>
      <c r="D1080" s="98" t="s">
        <v>75</v>
      </c>
      <c r="E1080" s="106" t="s">
        <v>819</v>
      </c>
      <c r="F1080" s="98" t="s">
        <v>373</v>
      </c>
      <c r="G1080" s="305">
        <v>2.4872666666666663</v>
      </c>
      <c r="U1080" s="246"/>
    </row>
    <row r="1081" spans="1:21">
      <c r="A1081" s="251"/>
      <c r="B1081" s="11">
        <f t="shared" si="50"/>
        <v>979</v>
      </c>
      <c r="C1081" s="97" t="s">
        <v>835</v>
      </c>
      <c r="D1081" s="98" t="s">
        <v>75</v>
      </c>
      <c r="E1081" s="106" t="s">
        <v>836</v>
      </c>
      <c r="F1081" s="98" t="s">
        <v>373</v>
      </c>
      <c r="G1081" s="305">
        <v>0.39040000000000002</v>
      </c>
      <c r="U1081" s="246"/>
    </row>
    <row r="1082" spans="1:21">
      <c r="A1082" s="251"/>
      <c r="B1082" s="11">
        <f t="shared" si="50"/>
        <v>980</v>
      </c>
      <c r="C1082" s="97" t="s">
        <v>835</v>
      </c>
      <c r="D1082" s="98" t="s">
        <v>75</v>
      </c>
      <c r="E1082" s="106" t="s">
        <v>837</v>
      </c>
      <c r="F1082" s="98" t="s">
        <v>373</v>
      </c>
      <c r="G1082" s="305">
        <v>0.58577999999999997</v>
      </c>
      <c r="U1082" s="246"/>
    </row>
    <row r="1083" spans="1:21">
      <c r="A1083" s="251"/>
      <c r="B1083" s="11">
        <f t="shared" si="50"/>
        <v>981</v>
      </c>
      <c r="C1083" s="97" t="s">
        <v>835</v>
      </c>
      <c r="D1083" s="98" t="s">
        <v>75</v>
      </c>
      <c r="E1083" s="106" t="s">
        <v>838</v>
      </c>
      <c r="F1083" s="98" t="s">
        <v>373</v>
      </c>
      <c r="G1083" s="305">
        <v>0.83474000000000004</v>
      </c>
      <c r="U1083" s="246"/>
    </row>
    <row r="1084" spans="1:21">
      <c r="A1084" s="251"/>
      <c r="B1084" s="11">
        <f t="shared" si="50"/>
        <v>982</v>
      </c>
      <c r="C1084" s="97" t="s">
        <v>835</v>
      </c>
      <c r="D1084" s="98" t="s">
        <v>75</v>
      </c>
      <c r="E1084" s="106" t="s">
        <v>839</v>
      </c>
      <c r="F1084" s="98" t="s">
        <v>373</v>
      </c>
      <c r="G1084" s="305">
        <v>1.6252066666666667</v>
      </c>
      <c r="U1084" s="246"/>
    </row>
    <row r="1085" spans="1:21">
      <c r="A1085" s="251"/>
      <c r="B1085" s="11">
        <f t="shared" si="50"/>
        <v>983</v>
      </c>
      <c r="C1085" s="97" t="s">
        <v>835</v>
      </c>
      <c r="D1085" s="98" t="s">
        <v>75</v>
      </c>
      <c r="E1085" s="106" t="s">
        <v>840</v>
      </c>
      <c r="F1085" s="98" t="s">
        <v>373</v>
      </c>
      <c r="G1085" s="305">
        <v>2.2622266666666673</v>
      </c>
      <c r="U1085" s="246"/>
    </row>
    <row r="1086" spans="1:21">
      <c r="A1086" s="251"/>
      <c r="B1086" s="11">
        <f t="shared" si="50"/>
        <v>984</v>
      </c>
      <c r="C1086" s="97" t="s">
        <v>835</v>
      </c>
      <c r="D1086" s="98" t="s">
        <v>75</v>
      </c>
      <c r="E1086" s="106" t="s">
        <v>841</v>
      </c>
      <c r="F1086" s="98" t="s">
        <v>373</v>
      </c>
      <c r="G1086" s="305">
        <v>3.5331199999999998</v>
      </c>
      <c r="U1086" s="246"/>
    </row>
    <row r="1087" spans="1:21">
      <c r="A1087" s="251"/>
      <c r="B1087" s="11">
        <f t="shared" si="50"/>
        <v>985</v>
      </c>
      <c r="C1087" s="97" t="s">
        <v>835</v>
      </c>
      <c r="D1087" s="98" t="s">
        <v>75</v>
      </c>
      <c r="E1087" s="106" t="s">
        <v>1724</v>
      </c>
      <c r="F1087" s="98" t="s">
        <v>373</v>
      </c>
      <c r="G1087" s="305">
        <v>10.0825</v>
      </c>
      <c r="U1087" s="246"/>
    </row>
    <row r="1088" spans="1:21">
      <c r="A1088" s="251"/>
      <c r="B1088" s="11">
        <f t="shared" si="50"/>
        <v>986</v>
      </c>
      <c r="C1088" s="33" t="s">
        <v>842</v>
      </c>
      <c r="D1088" s="309" t="s">
        <v>75</v>
      </c>
      <c r="E1088" s="284" t="s">
        <v>1725</v>
      </c>
      <c r="F1088" s="98" t="s">
        <v>373</v>
      </c>
      <c r="G1088" s="305">
        <v>0.78568000000000005</v>
      </c>
      <c r="U1088" s="246"/>
    </row>
    <row r="1089" spans="1:21">
      <c r="A1089" s="251"/>
      <c r="B1089" s="11">
        <f t="shared" si="50"/>
        <v>987</v>
      </c>
      <c r="C1089" s="33" t="s">
        <v>842</v>
      </c>
      <c r="D1089" s="89" t="s">
        <v>75</v>
      </c>
      <c r="E1089" s="284" t="s">
        <v>1726</v>
      </c>
      <c r="F1089" s="98" t="s">
        <v>373</v>
      </c>
      <c r="G1089" s="305">
        <v>1</v>
      </c>
      <c r="U1089" s="246"/>
    </row>
    <row r="1090" spans="1:21">
      <c r="A1090" s="251"/>
      <c r="B1090" s="11">
        <f t="shared" si="50"/>
        <v>988</v>
      </c>
      <c r="C1090" s="33" t="s">
        <v>842</v>
      </c>
      <c r="D1090" s="89" t="s">
        <v>75</v>
      </c>
      <c r="E1090" s="284" t="s">
        <v>843</v>
      </c>
      <c r="F1090" s="98" t="s">
        <v>373</v>
      </c>
      <c r="G1090" s="305">
        <v>0.23912</v>
      </c>
      <c r="U1090" s="246"/>
    </row>
    <row r="1091" spans="1:21">
      <c r="A1091" s="251"/>
      <c r="B1091" s="11">
        <f t="shared" si="50"/>
        <v>989</v>
      </c>
      <c r="C1091" s="33" t="s">
        <v>842</v>
      </c>
      <c r="D1091" s="89" t="s">
        <v>75</v>
      </c>
      <c r="E1091" s="284" t="s">
        <v>844</v>
      </c>
      <c r="F1091" s="98" t="s">
        <v>373</v>
      </c>
      <c r="G1091" s="305">
        <v>0.23912</v>
      </c>
      <c r="U1091" s="246"/>
    </row>
    <row r="1092" spans="1:21">
      <c r="A1092" s="251"/>
      <c r="B1092" s="11">
        <f t="shared" si="50"/>
        <v>990</v>
      </c>
      <c r="C1092" s="33" t="s">
        <v>842</v>
      </c>
      <c r="D1092" s="89" t="s">
        <v>75</v>
      </c>
      <c r="E1092" s="284" t="s">
        <v>845</v>
      </c>
      <c r="F1092" s="98" t="s">
        <v>373</v>
      </c>
      <c r="G1092" s="305">
        <v>0.38063999999999998</v>
      </c>
      <c r="U1092" s="246"/>
    </row>
    <row r="1093" spans="1:21">
      <c r="A1093" s="251"/>
      <c r="B1093" s="11">
        <f t="shared" si="50"/>
        <v>991</v>
      </c>
      <c r="C1093" s="33" t="s">
        <v>842</v>
      </c>
      <c r="D1093" s="89" t="s">
        <v>75</v>
      </c>
      <c r="E1093" s="284" t="s">
        <v>846</v>
      </c>
      <c r="F1093" s="98" t="s">
        <v>373</v>
      </c>
      <c r="G1093" s="305">
        <v>0.38063999999999998</v>
      </c>
      <c r="U1093" s="246"/>
    </row>
    <row r="1094" spans="1:21">
      <c r="A1094" s="251"/>
      <c r="B1094" s="11">
        <f t="shared" si="50"/>
        <v>992</v>
      </c>
      <c r="C1094" s="33" t="s">
        <v>842</v>
      </c>
      <c r="D1094" s="89" t="s">
        <v>75</v>
      </c>
      <c r="E1094" s="284" t="s">
        <v>847</v>
      </c>
      <c r="F1094" s="98" t="s">
        <v>373</v>
      </c>
      <c r="G1094" s="305">
        <v>0.37781999999999999</v>
      </c>
      <c r="U1094" s="246"/>
    </row>
    <row r="1095" spans="1:21">
      <c r="A1095" s="251"/>
      <c r="B1095" s="11">
        <f t="shared" si="50"/>
        <v>993</v>
      </c>
      <c r="C1095" s="33" t="s">
        <v>842</v>
      </c>
      <c r="D1095" s="89" t="s">
        <v>75</v>
      </c>
      <c r="E1095" s="284" t="s">
        <v>848</v>
      </c>
      <c r="F1095" s="98" t="s">
        <v>373</v>
      </c>
      <c r="G1095" s="305">
        <v>0.57744666666666677</v>
      </c>
      <c r="U1095" s="246"/>
    </row>
    <row r="1096" spans="1:21">
      <c r="A1096" s="251"/>
      <c r="B1096" s="11">
        <f t="shared" si="50"/>
        <v>994</v>
      </c>
      <c r="C1096" s="33" t="s">
        <v>842</v>
      </c>
      <c r="D1096" s="89" t="s">
        <v>75</v>
      </c>
      <c r="E1096" s="284" t="s">
        <v>849</v>
      </c>
      <c r="F1096" s="98" t="s">
        <v>373</v>
      </c>
      <c r="G1096" s="305">
        <v>0.57744666666666677</v>
      </c>
      <c r="U1096" s="246"/>
    </row>
    <row r="1097" spans="1:21">
      <c r="A1097" s="251"/>
      <c r="B1097" s="11">
        <f t="shared" si="50"/>
        <v>995</v>
      </c>
      <c r="C1097" s="33" t="s">
        <v>842</v>
      </c>
      <c r="D1097" s="89" t="s">
        <v>75</v>
      </c>
      <c r="E1097" s="284" t="s">
        <v>850</v>
      </c>
      <c r="F1097" s="98" t="s">
        <v>373</v>
      </c>
      <c r="G1097" s="305">
        <v>0.57744666666666677</v>
      </c>
      <c r="U1097" s="246"/>
    </row>
    <row r="1098" spans="1:21">
      <c r="A1098" s="251"/>
      <c r="B1098" s="11">
        <f t="shared" si="50"/>
        <v>996</v>
      </c>
      <c r="C1098" s="33" t="s">
        <v>842</v>
      </c>
      <c r="D1098" s="89" t="s">
        <v>75</v>
      </c>
      <c r="E1098" s="284" t="s">
        <v>851</v>
      </c>
      <c r="F1098" s="98" t="s">
        <v>373</v>
      </c>
      <c r="G1098" s="305">
        <v>0.78568000000000005</v>
      </c>
      <c r="U1098" s="246"/>
    </row>
    <row r="1099" spans="1:21">
      <c r="A1099" s="251"/>
      <c r="B1099" s="11">
        <f t="shared" si="50"/>
        <v>997</v>
      </c>
      <c r="C1099" s="33" t="s">
        <v>842</v>
      </c>
      <c r="D1099" s="89" t="s">
        <v>75</v>
      </c>
      <c r="E1099" s="284" t="s">
        <v>852</v>
      </c>
      <c r="F1099" s="98" t="s">
        <v>373</v>
      </c>
      <c r="G1099" s="305">
        <v>0.78568000000000005</v>
      </c>
      <c r="U1099" s="246"/>
    </row>
    <row r="1100" spans="1:21">
      <c r="A1100" s="251"/>
      <c r="B1100" s="11">
        <f t="shared" si="50"/>
        <v>998</v>
      </c>
      <c r="C1100" s="33" t="s">
        <v>842</v>
      </c>
      <c r="D1100" s="89" t="s">
        <v>75</v>
      </c>
      <c r="E1100" s="284" t="s">
        <v>853</v>
      </c>
      <c r="F1100" s="98" t="s">
        <v>373</v>
      </c>
      <c r="G1100" s="305">
        <v>0.78568000000000005</v>
      </c>
      <c r="U1100" s="246"/>
    </row>
    <row r="1101" spans="1:21">
      <c r="A1101" s="251"/>
      <c r="B1101" s="11">
        <f t="shared" si="50"/>
        <v>999</v>
      </c>
      <c r="C1101" s="33" t="s">
        <v>842</v>
      </c>
      <c r="D1101" s="89" t="s">
        <v>75</v>
      </c>
      <c r="E1101" s="284" t="s">
        <v>854</v>
      </c>
      <c r="F1101" s="98" t="s">
        <v>373</v>
      </c>
      <c r="G1101" s="305">
        <v>0.78568000000000005</v>
      </c>
      <c r="U1101" s="246"/>
    </row>
    <row r="1102" spans="1:21">
      <c r="A1102" s="251"/>
      <c r="B1102" s="11">
        <f t="shared" si="50"/>
        <v>1000</v>
      </c>
      <c r="C1102" s="33" t="s">
        <v>842</v>
      </c>
      <c r="D1102" s="89" t="s">
        <v>75</v>
      </c>
      <c r="E1102" s="284" t="s">
        <v>855</v>
      </c>
      <c r="F1102" s="98" t="s">
        <v>373</v>
      </c>
      <c r="G1102" s="305">
        <v>0.76783999999999997</v>
      </c>
      <c r="U1102" s="246"/>
    </row>
    <row r="1103" spans="1:21">
      <c r="A1103" s="251"/>
      <c r="B1103" s="11">
        <f t="shared" si="50"/>
        <v>1001</v>
      </c>
      <c r="C1103" s="33" t="s">
        <v>842</v>
      </c>
      <c r="D1103" s="89" t="s">
        <v>75</v>
      </c>
      <c r="E1103" s="284" t="s">
        <v>856</v>
      </c>
      <c r="F1103" s="98" t="s">
        <v>373</v>
      </c>
      <c r="G1103" s="305">
        <v>1</v>
      </c>
      <c r="U1103" s="246"/>
    </row>
    <row r="1104" spans="1:21">
      <c r="A1104" s="251"/>
      <c r="B1104" s="11">
        <f t="shared" si="50"/>
        <v>1002</v>
      </c>
      <c r="C1104" s="33" t="s">
        <v>842</v>
      </c>
      <c r="D1104" s="89" t="s">
        <v>75</v>
      </c>
      <c r="E1104" s="284" t="s">
        <v>857</v>
      </c>
      <c r="F1104" s="98" t="s">
        <v>373</v>
      </c>
      <c r="G1104" s="305">
        <v>1</v>
      </c>
      <c r="U1104" s="246"/>
    </row>
    <row r="1105" spans="1:21">
      <c r="A1105" s="251"/>
      <c r="B1105" s="11">
        <f t="shared" si="50"/>
        <v>1003</v>
      </c>
      <c r="C1105" s="33" t="s">
        <v>842</v>
      </c>
      <c r="D1105" s="89" t="s">
        <v>75</v>
      </c>
      <c r="E1105" s="284" t="s">
        <v>858</v>
      </c>
      <c r="F1105" s="98" t="s">
        <v>373</v>
      </c>
      <c r="G1105" s="305">
        <v>1</v>
      </c>
      <c r="U1105" s="246"/>
    </row>
    <row r="1106" spans="1:21">
      <c r="A1106" s="251"/>
      <c r="B1106" s="11">
        <f t="shared" si="50"/>
        <v>1004</v>
      </c>
      <c r="C1106" s="33" t="s">
        <v>842</v>
      </c>
      <c r="D1106" s="89" t="s">
        <v>75</v>
      </c>
      <c r="E1106" s="284" t="s">
        <v>859</v>
      </c>
      <c r="F1106" s="98" t="s">
        <v>373</v>
      </c>
      <c r="G1106" s="305">
        <v>1.17</v>
      </c>
      <c r="U1106" s="246"/>
    </row>
    <row r="1107" spans="1:21">
      <c r="A1107" s="251"/>
      <c r="B1107" s="11">
        <f t="shared" si="50"/>
        <v>1005</v>
      </c>
      <c r="C1107" s="33" t="s">
        <v>842</v>
      </c>
      <c r="D1107" s="89" t="s">
        <v>75</v>
      </c>
      <c r="E1107" s="284" t="s">
        <v>860</v>
      </c>
      <c r="F1107" s="98" t="s">
        <v>373</v>
      </c>
      <c r="G1107" s="305">
        <v>1.375</v>
      </c>
      <c r="U1107" s="246"/>
    </row>
    <row r="1108" spans="1:21">
      <c r="A1108" s="251"/>
      <c r="B1108" s="11">
        <f t="shared" si="50"/>
        <v>1006</v>
      </c>
      <c r="C1108" s="33" t="s">
        <v>842</v>
      </c>
      <c r="D1108" s="89" t="s">
        <v>75</v>
      </c>
      <c r="E1108" s="284" t="s">
        <v>861</v>
      </c>
      <c r="F1108" s="98" t="s">
        <v>373</v>
      </c>
      <c r="G1108" s="305">
        <v>1.4</v>
      </c>
      <c r="U1108" s="246"/>
    </row>
    <row r="1109" spans="1:21">
      <c r="A1109" s="251"/>
      <c r="B1109" s="11">
        <f t="shared" si="50"/>
        <v>1007</v>
      </c>
      <c r="C1109" s="33" t="s">
        <v>842</v>
      </c>
      <c r="D1109" s="89" t="s">
        <v>75</v>
      </c>
      <c r="E1109" s="284" t="s">
        <v>862</v>
      </c>
      <c r="F1109" s="98" t="s">
        <v>373</v>
      </c>
      <c r="G1109" s="305">
        <v>1.375</v>
      </c>
      <c r="U1109" s="246"/>
    </row>
    <row r="1110" spans="1:21">
      <c r="A1110" s="251"/>
      <c r="B1110" s="11">
        <f t="shared" si="50"/>
        <v>1008</v>
      </c>
      <c r="C1110" s="33" t="s">
        <v>842</v>
      </c>
      <c r="D1110" s="89" t="s">
        <v>75</v>
      </c>
      <c r="E1110" s="284" t="s">
        <v>863</v>
      </c>
      <c r="F1110" s="98" t="s">
        <v>373</v>
      </c>
      <c r="G1110" s="305">
        <v>1.375</v>
      </c>
      <c r="U1110" s="246"/>
    </row>
    <row r="1111" spans="1:21">
      <c r="A1111" s="251"/>
      <c r="B1111" s="11">
        <f t="shared" si="50"/>
        <v>1009</v>
      </c>
      <c r="C1111" s="33" t="s">
        <v>842</v>
      </c>
      <c r="D1111" s="89" t="s">
        <v>75</v>
      </c>
      <c r="E1111" s="284" t="s">
        <v>864</v>
      </c>
      <c r="F1111" s="98" t="s">
        <v>373</v>
      </c>
      <c r="G1111" s="305">
        <v>1.5</v>
      </c>
      <c r="U1111" s="246"/>
    </row>
    <row r="1112" spans="1:21">
      <c r="A1112" s="251"/>
      <c r="B1112" s="11">
        <f t="shared" si="50"/>
        <v>1010</v>
      </c>
      <c r="C1112" s="33" t="s">
        <v>842</v>
      </c>
      <c r="D1112" s="89" t="s">
        <v>75</v>
      </c>
      <c r="E1112" s="284" t="s">
        <v>865</v>
      </c>
      <c r="F1112" s="98" t="s">
        <v>373</v>
      </c>
      <c r="G1112" s="305">
        <v>1.5</v>
      </c>
      <c r="U1112" s="246"/>
    </row>
    <row r="1113" spans="1:21">
      <c r="A1113" s="251"/>
      <c r="B1113" s="11">
        <f t="shared" si="50"/>
        <v>1011</v>
      </c>
      <c r="C1113" s="33" t="s">
        <v>842</v>
      </c>
      <c r="D1113" s="89" t="s">
        <v>75</v>
      </c>
      <c r="E1113" s="284" t="s">
        <v>866</v>
      </c>
      <c r="F1113" s="98" t="s">
        <v>373</v>
      </c>
      <c r="G1113" s="305">
        <v>1.59</v>
      </c>
      <c r="U1113" s="246"/>
    </row>
    <row r="1114" spans="1:21">
      <c r="A1114" s="251"/>
      <c r="B1114" s="11">
        <f t="shared" si="50"/>
        <v>1012</v>
      </c>
      <c r="C1114" s="33" t="s">
        <v>842</v>
      </c>
      <c r="D1114" s="89" t="s">
        <v>75</v>
      </c>
      <c r="E1114" s="284" t="s">
        <v>867</v>
      </c>
      <c r="F1114" s="98" t="s">
        <v>373</v>
      </c>
      <c r="G1114" s="305">
        <v>1.6700000000000002</v>
      </c>
      <c r="U1114" s="246"/>
    </row>
    <row r="1115" spans="1:21">
      <c r="A1115" s="251"/>
      <c r="B1115" s="11">
        <f t="shared" si="50"/>
        <v>1013</v>
      </c>
      <c r="C1115" s="111" t="s">
        <v>833</v>
      </c>
      <c r="D1115" s="98" t="s">
        <v>75</v>
      </c>
      <c r="E1115" s="127" t="s">
        <v>868</v>
      </c>
      <c r="F1115" s="98" t="s">
        <v>373</v>
      </c>
      <c r="G1115" s="305">
        <v>1.9175</v>
      </c>
      <c r="U1115" s="246"/>
    </row>
    <row r="1116" spans="1:21">
      <c r="A1116" s="251"/>
      <c r="B1116" s="11">
        <f t="shared" si="50"/>
        <v>1014</v>
      </c>
      <c r="C1116" s="111" t="s">
        <v>833</v>
      </c>
      <c r="D1116" s="98" t="s">
        <v>75</v>
      </c>
      <c r="E1116" s="127" t="s">
        <v>869</v>
      </c>
      <c r="F1116" s="98" t="s">
        <v>373</v>
      </c>
      <c r="G1116" s="305">
        <v>2.2750000000000004</v>
      </c>
      <c r="U1116" s="246"/>
    </row>
    <row r="1117" spans="1:21">
      <c r="A1117" s="251"/>
      <c r="B1117" s="11">
        <f t="shared" si="50"/>
        <v>1015</v>
      </c>
      <c r="C1117" s="111" t="s">
        <v>833</v>
      </c>
      <c r="D1117" s="98" t="s">
        <v>75</v>
      </c>
      <c r="E1117" s="127" t="s">
        <v>870</v>
      </c>
      <c r="F1117" s="98" t="s">
        <v>373</v>
      </c>
      <c r="G1117" s="305">
        <v>3.2</v>
      </c>
      <c r="U1117" s="246"/>
    </row>
    <row r="1118" spans="1:21">
      <c r="A1118" s="251"/>
      <c r="B1118" s="11">
        <f t="shared" si="50"/>
        <v>1016</v>
      </c>
      <c r="C1118" s="111" t="s">
        <v>833</v>
      </c>
      <c r="D1118" s="98" t="s">
        <v>75</v>
      </c>
      <c r="E1118" s="127" t="s">
        <v>871</v>
      </c>
      <c r="F1118" s="98" t="s">
        <v>373</v>
      </c>
      <c r="G1118" s="305">
        <v>3.51</v>
      </c>
      <c r="U1118" s="246"/>
    </row>
    <row r="1119" spans="1:21">
      <c r="A1119" s="251"/>
      <c r="B1119" s="11">
        <f t="shared" si="50"/>
        <v>1017</v>
      </c>
      <c r="C1119" s="111" t="s">
        <v>833</v>
      </c>
      <c r="D1119" s="98" t="s">
        <v>75</v>
      </c>
      <c r="E1119" s="127" t="s">
        <v>872</v>
      </c>
      <c r="F1119" s="98" t="s">
        <v>373</v>
      </c>
      <c r="G1119" s="305">
        <v>12.654506666666668</v>
      </c>
      <c r="U1119" s="246"/>
    </row>
    <row r="1120" spans="1:21">
      <c r="A1120" s="251"/>
      <c r="B1120" s="11">
        <f t="shared" si="50"/>
        <v>1018</v>
      </c>
      <c r="C1120" s="111" t="s">
        <v>833</v>
      </c>
      <c r="D1120" s="98" t="s">
        <v>75</v>
      </c>
      <c r="E1120" s="127" t="s">
        <v>873</v>
      </c>
      <c r="F1120" s="98" t="s">
        <v>373</v>
      </c>
      <c r="G1120" s="305">
        <v>15</v>
      </c>
      <c r="U1120" s="246"/>
    </row>
    <row r="1121" spans="1:21">
      <c r="A1121" s="251"/>
      <c r="B1121" s="11">
        <f t="shared" si="50"/>
        <v>1019</v>
      </c>
      <c r="C1121" s="111" t="s">
        <v>833</v>
      </c>
      <c r="D1121" s="98" t="s">
        <v>75</v>
      </c>
      <c r="E1121" s="127" t="s">
        <v>874</v>
      </c>
      <c r="F1121" s="98" t="s">
        <v>373</v>
      </c>
      <c r="G1121" s="305">
        <v>28.335000000000001</v>
      </c>
      <c r="U1121" s="246"/>
    </row>
    <row r="1122" spans="1:21">
      <c r="A1122" s="251"/>
      <c r="B1122" s="11">
        <f t="shared" si="50"/>
        <v>1020</v>
      </c>
      <c r="C1122" s="111" t="s">
        <v>833</v>
      </c>
      <c r="D1122" s="98" t="s">
        <v>75</v>
      </c>
      <c r="E1122" s="127" t="s">
        <v>875</v>
      </c>
      <c r="F1122" s="98" t="s">
        <v>373</v>
      </c>
      <c r="G1122" s="305">
        <v>1.3350000000000002</v>
      </c>
      <c r="U1122" s="246"/>
    </row>
    <row r="1123" spans="1:21">
      <c r="A1123" s="251"/>
      <c r="B1123" s="11">
        <f t="shared" si="50"/>
        <v>1021</v>
      </c>
      <c r="C1123" s="111" t="s">
        <v>833</v>
      </c>
      <c r="D1123" s="98" t="s">
        <v>75</v>
      </c>
      <c r="E1123" s="127" t="s">
        <v>876</v>
      </c>
      <c r="F1123" s="98" t="s">
        <v>373</v>
      </c>
      <c r="G1123" s="305">
        <v>1.9175</v>
      </c>
      <c r="U1123" s="246"/>
    </row>
    <row r="1124" spans="1:21">
      <c r="A1124" s="251"/>
      <c r="B1124" s="11">
        <f t="shared" si="50"/>
        <v>1022</v>
      </c>
      <c r="C1124" s="111" t="s">
        <v>833</v>
      </c>
      <c r="D1124" s="98" t="s">
        <v>75</v>
      </c>
      <c r="E1124" s="127" t="s">
        <v>877</v>
      </c>
      <c r="F1124" s="98" t="s">
        <v>373</v>
      </c>
      <c r="G1124" s="305">
        <v>2.3130933333333332</v>
      </c>
      <c r="U1124" s="246"/>
    </row>
    <row r="1125" spans="1:21">
      <c r="A1125" s="251"/>
      <c r="B1125" s="11">
        <f t="shared" ref="B1125:B1158" si="51">+B1124+1</f>
        <v>1023</v>
      </c>
      <c r="C1125" s="111" t="s">
        <v>833</v>
      </c>
      <c r="D1125" s="98" t="s">
        <v>75</v>
      </c>
      <c r="E1125" s="127" t="s">
        <v>878</v>
      </c>
      <c r="F1125" s="98" t="s">
        <v>373</v>
      </c>
      <c r="G1125" s="305">
        <v>3.2</v>
      </c>
      <c r="U1125" s="246"/>
    </row>
    <row r="1126" spans="1:21">
      <c r="A1126" s="251"/>
      <c r="B1126" s="11">
        <f t="shared" si="51"/>
        <v>1024</v>
      </c>
      <c r="C1126" s="111" t="s">
        <v>833</v>
      </c>
      <c r="D1126" s="98" t="s">
        <v>75</v>
      </c>
      <c r="E1126" s="127" t="s">
        <v>879</v>
      </c>
      <c r="F1126" s="98" t="s">
        <v>373</v>
      </c>
      <c r="G1126" s="305">
        <v>3.50875</v>
      </c>
      <c r="U1126" s="246"/>
    </row>
    <row r="1127" spans="1:21">
      <c r="A1127" s="251"/>
      <c r="B1127" s="11">
        <f t="shared" si="51"/>
        <v>1025</v>
      </c>
      <c r="C1127" s="111" t="s">
        <v>833</v>
      </c>
      <c r="D1127" s="98" t="s">
        <v>75</v>
      </c>
      <c r="E1127" s="127" t="s">
        <v>880</v>
      </c>
      <c r="F1127" s="98" t="s">
        <v>373</v>
      </c>
      <c r="G1127" s="305">
        <v>12.75</v>
      </c>
      <c r="U1127" s="246"/>
    </row>
    <row r="1128" spans="1:21">
      <c r="A1128" s="251"/>
      <c r="B1128" s="11">
        <f t="shared" si="51"/>
        <v>1026</v>
      </c>
      <c r="C1128" s="111" t="s">
        <v>833</v>
      </c>
      <c r="D1128" s="98" t="s">
        <v>75</v>
      </c>
      <c r="E1128" s="127" t="s">
        <v>881</v>
      </c>
      <c r="F1128" s="98" t="s">
        <v>373</v>
      </c>
      <c r="G1128" s="305">
        <v>20.75</v>
      </c>
      <c r="U1128" s="246"/>
    </row>
    <row r="1129" spans="1:21">
      <c r="A1129" s="251"/>
      <c r="B1129" s="11">
        <f t="shared" si="51"/>
        <v>1027</v>
      </c>
      <c r="C1129" s="111" t="s">
        <v>833</v>
      </c>
      <c r="D1129" s="98" t="s">
        <v>75</v>
      </c>
      <c r="E1129" s="127" t="s">
        <v>882</v>
      </c>
      <c r="F1129" s="98" t="s">
        <v>373</v>
      </c>
      <c r="G1129" s="305">
        <v>25</v>
      </c>
      <c r="U1129" s="246"/>
    </row>
    <row r="1130" spans="1:21">
      <c r="A1130" s="251"/>
      <c r="B1130" s="11">
        <f t="shared" si="51"/>
        <v>1028</v>
      </c>
      <c r="C1130" s="111" t="s">
        <v>883</v>
      </c>
      <c r="D1130" s="98" t="s">
        <v>75</v>
      </c>
      <c r="E1130" s="127" t="s">
        <v>1727</v>
      </c>
      <c r="F1130" s="98" t="s">
        <v>373</v>
      </c>
      <c r="G1130" s="305">
        <v>51.67</v>
      </c>
      <c r="U1130" s="246"/>
    </row>
    <row r="1131" spans="1:21">
      <c r="A1131" s="251"/>
      <c r="B1131" s="11">
        <f t="shared" si="51"/>
        <v>1029</v>
      </c>
      <c r="C1131" s="111" t="s">
        <v>883</v>
      </c>
      <c r="D1131" s="98" t="s">
        <v>75</v>
      </c>
      <c r="E1131" s="127" t="s">
        <v>884</v>
      </c>
      <c r="F1131" s="98" t="s">
        <v>373</v>
      </c>
      <c r="G1131" s="305">
        <v>2.1925000000000003</v>
      </c>
      <c r="U1131" s="246"/>
    </row>
    <row r="1132" spans="1:21">
      <c r="A1132" s="251"/>
      <c r="B1132" s="11">
        <f t="shared" si="51"/>
        <v>1030</v>
      </c>
      <c r="C1132" s="111" t="s">
        <v>883</v>
      </c>
      <c r="D1132" s="98" t="s">
        <v>75</v>
      </c>
      <c r="E1132" s="127" t="s">
        <v>885</v>
      </c>
      <c r="F1132" s="98" t="s">
        <v>373</v>
      </c>
      <c r="G1132" s="305">
        <v>3.085</v>
      </c>
      <c r="U1132" s="246"/>
    </row>
    <row r="1133" spans="1:21">
      <c r="A1133" s="251"/>
      <c r="B1133" s="11">
        <f t="shared" si="51"/>
        <v>1031</v>
      </c>
      <c r="C1133" s="111" t="s">
        <v>883</v>
      </c>
      <c r="D1133" s="98" t="s">
        <v>75</v>
      </c>
      <c r="E1133" s="127" t="s">
        <v>886</v>
      </c>
      <c r="F1133" s="98" t="s">
        <v>373</v>
      </c>
      <c r="G1133" s="305">
        <v>5</v>
      </c>
      <c r="U1133" s="246"/>
    </row>
    <row r="1134" spans="1:21">
      <c r="A1134" s="251"/>
      <c r="B1134" s="11">
        <f t="shared" si="51"/>
        <v>1032</v>
      </c>
      <c r="C1134" s="111" t="s">
        <v>883</v>
      </c>
      <c r="D1134" s="98" t="s">
        <v>75</v>
      </c>
      <c r="E1134" s="127" t="s">
        <v>887</v>
      </c>
      <c r="F1134" s="98" t="s">
        <v>373</v>
      </c>
      <c r="G1134" s="305">
        <v>6.385746666666666</v>
      </c>
      <c r="U1134" s="246"/>
    </row>
    <row r="1135" spans="1:21">
      <c r="A1135" s="251"/>
      <c r="B1135" s="11">
        <f t="shared" si="51"/>
        <v>1033</v>
      </c>
      <c r="C1135" s="111" t="s">
        <v>883</v>
      </c>
      <c r="D1135" s="98" t="s">
        <v>75</v>
      </c>
      <c r="E1135" s="127" t="s">
        <v>888</v>
      </c>
      <c r="F1135" s="98" t="s">
        <v>373</v>
      </c>
      <c r="G1135" s="305">
        <v>15.875</v>
      </c>
      <c r="U1135" s="246"/>
    </row>
    <row r="1136" spans="1:21">
      <c r="A1136" s="251"/>
      <c r="B1136" s="11">
        <f t="shared" si="51"/>
        <v>1034</v>
      </c>
      <c r="C1136" s="111" t="s">
        <v>883</v>
      </c>
      <c r="D1136" s="98" t="s">
        <v>75</v>
      </c>
      <c r="E1136" s="127" t="s">
        <v>889</v>
      </c>
      <c r="F1136" s="98" t="s">
        <v>373</v>
      </c>
      <c r="G1136" s="305">
        <v>25</v>
      </c>
      <c r="U1136" s="246"/>
    </row>
    <row r="1137" spans="1:21">
      <c r="A1137" s="251"/>
      <c r="B1137" s="11">
        <f t="shared" si="51"/>
        <v>1035</v>
      </c>
      <c r="C1137" s="111" t="s">
        <v>883</v>
      </c>
      <c r="D1137" s="98" t="s">
        <v>75</v>
      </c>
      <c r="E1137" s="127" t="s">
        <v>890</v>
      </c>
      <c r="F1137" s="98" t="s">
        <v>373</v>
      </c>
      <c r="G1137" s="305">
        <v>35.917500000000004</v>
      </c>
      <c r="U1137" s="246"/>
    </row>
    <row r="1138" spans="1:21" ht="27">
      <c r="A1138" s="251"/>
      <c r="B1138" s="11">
        <f t="shared" si="51"/>
        <v>1036</v>
      </c>
      <c r="C1138" s="111" t="s">
        <v>891</v>
      </c>
      <c r="D1138" s="98" t="s">
        <v>75</v>
      </c>
      <c r="E1138" s="127" t="s">
        <v>1728</v>
      </c>
      <c r="F1138" s="98" t="s">
        <v>373</v>
      </c>
      <c r="G1138" s="305">
        <v>4.4350000000000005</v>
      </c>
      <c r="U1138" s="246"/>
    </row>
    <row r="1139" spans="1:21" ht="27">
      <c r="A1139" s="251"/>
      <c r="B1139" s="11">
        <f t="shared" si="51"/>
        <v>1037</v>
      </c>
      <c r="C1139" s="111" t="s">
        <v>891</v>
      </c>
      <c r="D1139" s="98" t="s">
        <v>75</v>
      </c>
      <c r="E1139" s="127" t="s">
        <v>892</v>
      </c>
      <c r="F1139" s="98" t="s">
        <v>373</v>
      </c>
      <c r="G1139" s="305">
        <v>4.2</v>
      </c>
      <c r="U1139" s="246"/>
    </row>
    <row r="1140" spans="1:21" ht="27">
      <c r="A1140" s="251"/>
      <c r="B1140" s="11">
        <f t="shared" si="51"/>
        <v>1038</v>
      </c>
      <c r="C1140" s="111" t="s">
        <v>891</v>
      </c>
      <c r="D1140" s="98" t="s">
        <v>75</v>
      </c>
      <c r="E1140" s="127" t="s">
        <v>893</v>
      </c>
      <c r="F1140" s="98" t="s">
        <v>373</v>
      </c>
      <c r="G1140" s="305">
        <v>6.2084400000000004</v>
      </c>
      <c r="U1140" s="246"/>
    </row>
    <row r="1141" spans="1:21" ht="27">
      <c r="A1141" s="251"/>
      <c r="B1141" s="11">
        <f t="shared" si="51"/>
        <v>1039</v>
      </c>
      <c r="C1141" s="111" t="s">
        <v>891</v>
      </c>
      <c r="D1141" s="98" t="s">
        <v>75</v>
      </c>
      <c r="E1141" s="127" t="s">
        <v>894</v>
      </c>
      <c r="F1141" s="98" t="s">
        <v>373</v>
      </c>
      <c r="G1141" s="305">
        <v>6.6038933333333327</v>
      </c>
      <c r="U1141" s="246"/>
    </row>
    <row r="1142" spans="1:21" ht="27">
      <c r="A1142" s="251"/>
      <c r="B1142" s="11">
        <f t="shared" si="51"/>
        <v>1040</v>
      </c>
      <c r="C1142" s="111" t="s">
        <v>891</v>
      </c>
      <c r="D1142" s="98" t="s">
        <v>75</v>
      </c>
      <c r="E1142" s="127" t="s">
        <v>895</v>
      </c>
      <c r="F1142" s="98" t="s">
        <v>373</v>
      </c>
      <c r="G1142" s="305">
        <v>16.043333333333333</v>
      </c>
      <c r="U1142" s="246"/>
    </row>
    <row r="1143" spans="1:21" ht="27">
      <c r="A1143" s="251"/>
      <c r="B1143" s="11">
        <f t="shared" si="51"/>
        <v>1041</v>
      </c>
      <c r="C1143" s="111" t="s">
        <v>891</v>
      </c>
      <c r="D1143" s="98" t="s">
        <v>75</v>
      </c>
      <c r="E1143" s="127" t="s">
        <v>896</v>
      </c>
      <c r="F1143" s="98" t="s">
        <v>373</v>
      </c>
      <c r="G1143" s="305">
        <v>17.709166666666665</v>
      </c>
      <c r="U1143" s="246"/>
    </row>
    <row r="1144" spans="1:21" ht="27">
      <c r="A1144" s="251"/>
      <c r="B1144" s="11">
        <f t="shared" si="51"/>
        <v>1042</v>
      </c>
      <c r="C1144" s="111" t="s">
        <v>891</v>
      </c>
      <c r="D1144" s="98" t="s">
        <v>75</v>
      </c>
      <c r="E1144" s="127" t="s">
        <v>1729</v>
      </c>
      <c r="F1144" s="98" t="s">
        <v>373</v>
      </c>
      <c r="G1144" s="305">
        <v>21.250833333333336</v>
      </c>
      <c r="U1144" s="246"/>
    </row>
    <row r="1145" spans="1:21">
      <c r="A1145" s="251"/>
      <c r="B1145" s="11">
        <f t="shared" si="51"/>
        <v>1043</v>
      </c>
      <c r="C1145" s="111" t="s">
        <v>820</v>
      </c>
      <c r="D1145" s="98" t="s">
        <v>75</v>
      </c>
      <c r="E1145" s="127" t="s">
        <v>1730</v>
      </c>
      <c r="F1145" s="98" t="s">
        <v>373</v>
      </c>
      <c r="G1145" s="305">
        <v>2.5</v>
      </c>
      <c r="U1145" s="246"/>
    </row>
    <row r="1146" spans="1:21">
      <c r="A1146" s="251"/>
      <c r="B1146" s="11">
        <f t="shared" si="51"/>
        <v>1044</v>
      </c>
      <c r="C1146" s="111" t="s">
        <v>820</v>
      </c>
      <c r="D1146" s="98" t="s">
        <v>75</v>
      </c>
      <c r="E1146" s="127" t="s">
        <v>1731</v>
      </c>
      <c r="F1146" s="98" t="s">
        <v>373</v>
      </c>
      <c r="G1146" s="305">
        <v>13.959166666666667</v>
      </c>
      <c r="U1146" s="246"/>
    </row>
    <row r="1147" spans="1:21">
      <c r="A1147" s="251"/>
      <c r="B1147" s="11">
        <f t="shared" si="51"/>
        <v>1045</v>
      </c>
      <c r="C1147" s="111" t="s">
        <v>820</v>
      </c>
      <c r="D1147" s="98" t="s">
        <v>75</v>
      </c>
      <c r="E1147" s="127" t="s">
        <v>897</v>
      </c>
      <c r="F1147" s="98" t="s">
        <v>373</v>
      </c>
      <c r="G1147" s="305">
        <v>1</v>
      </c>
      <c r="U1147" s="246"/>
    </row>
    <row r="1148" spans="1:21">
      <c r="A1148" s="251"/>
      <c r="B1148" s="11">
        <f t="shared" si="51"/>
        <v>1046</v>
      </c>
      <c r="C1148" s="111" t="s">
        <v>820</v>
      </c>
      <c r="D1148" s="98" t="s">
        <v>75</v>
      </c>
      <c r="E1148" s="127" t="s">
        <v>898</v>
      </c>
      <c r="F1148" s="98" t="s">
        <v>373</v>
      </c>
      <c r="G1148" s="305">
        <v>1.1058333333333332</v>
      </c>
      <c r="U1148" s="246"/>
    </row>
    <row r="1149" spans="1:21">
      <c r="A1149" s="251"/>
      <c r="B1149" s="11">
        <f t="shared" si="51"/>
        <v>1047</v>
      </c>
      <c r="C1149" s="111" t="s">
        <v>820</v>
      </c>
      <c r="D1149" s="98" t="s">
        <v>75</v>
      </c>
      <c r="E1149" s="127" t="s">
        <v>899</v>
      </c>
      <c r="F1149" s="98" t="s">
        <v>373</v>
      </c>
      <c r="G1149" s="305">
        <v>1.1875</v>
      </c>
      <c r="U1149" s="246"/>
    </row>
    <row r="1150" spans="1:21">
      <c r="A1150" s="251"/>
      <c r="B1150" s="11">
        <f t="shared" si="51"/>
        <v>1048</v>
      </c>
      <c r="C1150" s="111" t="s">
        <v>820</v>
      </c>
      <c r="D1150" s="98" t="s">
        <v>75</v>
      </c>
      <c r="E1150" s="127" t="s">
        <v>900</v>
      </c>
      <c r="F1150" s="98" t="s">
        <v>373</v>
      </c>
      <c r="G1150" s="305">
        <v>1.7083333333333333</v>
      </c>
      <c r="U1150" s="246"/>
    </row>
    <row r="1151" spans="1:21">
      <c r="A1151" s="251"/>
      <c r="B1151" s="11">
        <f t="shared" si="51"/>
        <v>1049</v>
      </c>
      <c r="C1151" s="111" t="s">
        <v>820</v>
      </c>
      <c r="D1151" s="98" t="s">
        <v>75</v>
      </c>
      <c r="E1151" s="127" t="s">
        <v>901</v>
      </c>
      <c r="F1151" s="98" t="s">
        <v>373</v>
      </c>
      <c r="G1151" s="305">
        <v>2.0499999999999998</v>
      </c>
      <c r="U1151" s="246"/>
    </row>
    <row r="1152" spans="1:21">
      <c r="A1152" s="251"/>
      <c r="B1152" s="11">
        <f t="shared" si="51"/>
        <v>1050</v>
      </c>
      <c r="C1152" s="111" t="s">
        <v>820</v>
      </c>
      <c r="D1152" s="98" t="s">
        <v>75</v>
      </c>
      <c r="E1152" s="127" t="s">
        <v>902</v>
      </c>
      <c r="F1152" s="98" t="s">
        <v>373</v>
      </c>
      <c r="G1152" s="305">
        <v>2.3041666666666667</v>
      </c>
      <c r="U1152" s="246"/>
    </row>
    <row r="1153" spans="1:21">
      <c r="A1153" s="251"/>
      <c r="B1153" s="11">
        <f t="shared" si="51"/>
        <v>1051</v>
      </c>
      <c r="C1153" s="111" t="s">
        <v>820</v>
      </c>
      <c r="D1153" s="98" t="s">
        <v>75</v>
      </c>
      <c r="E1153" s="127" t="s">
        <v>903</v>
      </c>
      <c r="F1153" s="98" t="s">
        <v>373</v>
      </c>
      <c r="G1153" s="305">
        <v>5.6258333333333326</v>
      </c>
      <c r="U1153" s="246"/>
    </row>
    <row r="1154" spans="1:21">
      <c r="A1154" s="251"/>
      <c r="B1154" s="11">
        <f t="shared" si="51"/>
        <v>1052</v>
      </c>
      <c r="C1154" s="111" t="s">
        <v>820</v>
      </c>
      <c r="D1154" s="98" t="s">
        <v>75</v>
      </c>
      <c r="E1154" s="127" t="s">
        <v>904</v>
      </c>
      <c r="F1154" s="98" t="s">
        <v>373</v>
      </c>
      <c r="G1154" s="305">
        <v>7.583333333333333</v>
      </c>
      <c r="U1154" s="246"/>
    </row>
    <row r="1155" spans="1:21">
      <c r="A1155" s="251"/>
      <c r="B1155" s="11">
        <f t="shared" si="51"/>
        <v>1053</v>
      </c>
      <c r="C1155" s="111" t="s">
        <v>820</v>
      </c>
      <c r="D1155" s="98" t="s">
        <v>75</v>
      </c>
      <c r="E1155" s="127" t="s">
        <v>905</v>
      </c>
      <c r="F1155" s="98" t="s">
        <v>373</v>
      </c>
      <c r="G1155" s="305">
        <v>8.3341666666666665</v>
      </c>
      <c r="U1155" s="246"/>
    </row>
    <row r="1156" spans="1:21">
      <c r="A1156" s="251"/>
      <c r="B1156" s="11">
        <f t="shared" si="51"/>
        <v>1054</v>
      </c>
      <c r="C1156" s="111" t="s">
        <v>820</v>
      </c>
      <c r="D1156" s="98" t="s">
        <v>75</v>
      </c>
      <c r="E1156" s="127" t="s">
        <v>906</v>
      </c>
      <c r="F1156" s="98" t="s">
        <v>373</v>
      </c>
      <c r="G1156" s="305">
        <v>12.291666666666666</v>
      </c>
      <c r="U1156" s="246"/>
    </row>
    <row r="1157" spans="1:21">
      <c r="A1157" s="251"/>
      <c r="B1157" s="11">
        <f t="shared" si="51"/>
        <v>1055</v>
      </c>
      <c r="C1157" s="111" t="s">
        <v>712</v>
      </c>
      <c r="D1157" s="98" t="s">
        <v>75</v>
      </c>
      <c r="E1157" s="127" t="s">
        <v>885</v>
      </c>
      <c r="F1157" s="98" t="s">
        <v>373</v>
      </c>
      <c r="G1157" s="305">
        <v>1.2099999999999997</v>
      </c>
      <c r="U1157" s="246"/>
    </row>
    <row r="1158" spans="1:21">
      <c r="A1158" s="251"/>
      <c r="B1158" s="11">
        <f t="shared" si="51"/>
        <v>1056</v>
      </c>
      <c r="C1158" s="111" t="s">
        <v>712</v>
      </c>
      <c r="D1158" s="98" t="s">
        <v>75</v>
      </c>
      <c r="E1158" s="127" t="s">
        <v>888</v>
      </c>
      <c r="F1158" s="98" t="s">
        <v>373</v>
      </c>
      <c r="G1158" s="305">
        <v>6.4166666666666679</v>
      </c>
      <c r="U1158" s="246"/>
    </row>
    <row r="1159" spans="1:21" ht="24.75" customHeight="1">
      <c r="A1159" s="9" t="s">
        <v>2013</v>
      </c>
      <c r="B1159" s="216"/>
      <c r="C1159" s="94" t="s">
        <v>2014</v>
      </c>
      <c r="D1159" s="94"/>
      <c r="E1159" s="118"/>
      <c r="F1159" s="126"/>
      <c r="G1159" s="304"/>
      <c r="U1159" s="246"/>
    </row>
    <row r="1160" spans="1:21" ht="27">
      <c r="A1160" s="251"/>
      <c r="B1160" s="11">
        <v>1057</v>
      </c>
      <c r="C1160" s="97" t="s">
        <v>542</v>
      </c>
      <c r="D1160" s="98" t="s">
        <v>89</v>
      </c>
      <c r="E1160" s="111" t="s">
        <v>1567</v>
      </c>
      <c r="F1160" s="98" t="s">
        <v>14</v>
      </c>
      <c r="G1160" s="305">
        <v>3.3333333333333335</v>
      </c>
      <c r="U1160" s="246"/>
    </row>
    <row r="1161" spans="1:21" ht="27">
      <c r="A1161" s="9"/>
      <c r="B1161" s="11">
        <f>+B1160+1</f>
        <v>1058</v>
      </c>
      <c r="C1161" s="117" t="s">
        <v>542</v>
      </c>
      <c r="D1161" s="123" t="s">
        <v>89</v>
      </c>
      <c r="E1161" s="111" t="s">
        <v>1568</v>
      </c>
      <c r="F1161" s="98" t="s">
        <v>14</v>
      </c>
      <c r="G1161" s="305">
        <v>4.4583333333333339</v>
      </c>
      <c r="U1161" s="246"/>
    </row>
    <row r="1162" spans="1:21" ht="27">
      <c r="A1162" s="251"/>
      <c r="B1162" s="11">
        <f t="shared" ref="B1162:B1175" si="52">+B1161+1</f>
        <v>1059</v>
      </c>
      <c r="C1162" s="97" t="s">
        <v>542</v>
      </c>
      <c r="D1162" s="98" t="s">
        <v>89</v>
      </c>
      <c r="E1162" s="111" t="s">
        <v>1569</v>
      </c>
      <c r="F1162" s="98" t="s">
        <v>14</v>
      </c>
      <c r="G1162" s="305">
        <v>6.4583333333333321</v>
      </c>
      <c r="U1162" s="246"/>
    </row>
    <row r="1163" spans="1:21" ht="27">
      <c r="A1163" s="251"/>
      <c r="B1163" s="11">
        <f t="shared" si="52"/>
        <v>1060</v>
      </c>
      <c r="C1163" s="97" t="s">
        <v>542</v>
      </c>
      <c r="D1163" s="98" t="s">
        <v>89</v>
      </c>
      <c r="E1163" s="106" t="s">
        <v>1570</v>
      </c>
      <c r="F1163" s="98" t="s">
        <v>14</v>
      </c>
      <c r="G1163" s="305">
        <v>7.9583333333333339</v>
      </c>
      <c r="U1163" s="246"/>
    </row>
    <row r="1164" spans="1:21" ht="27">
      <c r="A1164" s="251"/>
      <c r="B1164" s="11">
        <f t="shared" si="52"/>
        <v>1061</v>
      </c>
      <c r="C1164" s="97" t="s">
        <v>542</v>
      </c>
      <c r="D1164" s="98" t="s">
        <v>89</v>
      </c>
      <c r="E1164" s="106" t="s">
        <v>1571</v>
      </c>
      <c r="F1164" s="98" t="s">
        <v>14</v>
      </c>
      <c r="G1164" s="305">
        <v>14.666666666666666</v>
      </c>
      <c r="U1164" s="246"/>
    </row>
    <row r="1165" spans="1:21" ht="27">
      <c r="A1165" s="251"/>
      <c r="B1165" s="11">
        <f t="shared" si="52"/>
        <v>1062</v>
      </c>
      <c r="C1165" s="97" t="s">
        <v>542</v>
      </c>
      <c r="D1165" s="98" t="s">
        <v>89</v>
      </c>
      <c r="E1165" s="106" t="s">
        <v>1572</v>
      </c>
      <c r="F1165" s="98" t="s">
        <v>14</v>
      </c>
      <c r="G1165" s="305">
        <v>20.958333333333336</v>
      </c>
      <c r="U1165" s="246"/>
    </row>
    <row r="1166" spans="1:21" ht="27">
      <c r="A1166" s="251"/>
      <c r="B1166" s="11">
        <f t="shared" si="52"/>
        <v>1063</v>
      </c>
      <c r="C1166" s="97" t="s">
        <v>542</v>
      </c>
      <c r="D1166" s="98" t="s">
        <v>89</v>
      </c>
      <c r="E1166" s="106" t="s">
        <v>1573</v>
      </c>
      <c r="F1166" s="98" t="s">
        <v>14</v>
      </c>
      <c r="G1166" s="305">
        <v>30.75</v>
      </c>
      <c r="U1166" s="246"/>
    </row>
    <row r="1167" spans="1:21" ht="20.25" customHeight="1">
      <c r="A1167" s="9"/>
      <c r="B1167" s="11">
        <f t="shared" si="52"/>
        <v>1064</v>
      </c>
      <c r="C1167" s="117" t="s">
        <v>542</v>
      </c>
      <c r="D1167" s="123" t="s">
        <v>89</v>
      </c>
      <c r="E1167" s="111" t="s">
        <v>1574</v>
      </c>
      <c r="F1167" s="98" t="s">
        <v>14</v>
      </c>
      <c r="G1167" s="305">
        <v>50.541666666666664</v>
      </c>
      <c r="U1167" s="246"/>
    </row>
    <row r="1168" spans="1:21" ht="27">
      <c r="A1168" s="251"/>
      <c r="B1168" s="11">
        <f t="shared" si="52"/>
        <v>1065</v>
      </c>
      <c r="C1168" s="97" t="s">
        <v>542</v>
      </c>
      <c r="D1168" s="98" t="s">
        <v>89</v>
      </c>
      <c r="E1168" s="106" t="s">
        <v>1575</v>
      </c>
      <c r="F1168" s="98" t="s">
        <v>14</v>
      </c>
      <c r="G1168" s="305">
        <v>3</v>
      </c>
      <c r="U1168" s="246"/>
    </row>
    <row r="1169" spans="1:21" ht="27">
      <c r="A1169" s="251"/>
      <c r="B1169" s="11">
        <f t="shared" si="52"/>
        <v>1066</v>
      </c>
      <c r="C1169" s="97" t="s">
        <v>542</v>
      </c>
      <c r="D1169" s="98" t="s">
        <v>89</v>
      </c>
      <c r="E1169" s="106" t="s">
        <v>1576</v>
      </c>
      <c r="F1169" s="98" t="s">
        <v>14</v>
      </c>
      <c r="G1169" s="305">
        <v>5</v>
      </c>
      <c r="U1169" s="246"/>
    </row>
    <row r="1170" spans="1:21" ht="27">
      <c r="A1170" s="251"/>
      <c r="B1170" s="11">
        <f t="shared" si="52"/>
        <v>1067</v>
      </c>
      <c r="C1170" s="97" t="s">
        <v>542</v>
      </c>
      <c r="D1170" s="98" t="s">
        <v>89</v>
      </c>
      <c r="E1170" s="106" t="s">
        <v>1577</v>
      </c>
      <c r="F1170" s="98" t="s">
        <v>14</v>
      </c>
      <c r="G1170" s="305">
        <v>7.3750000000000009</v>
      </c>
      <c r="U1170" s="246"/>
    </row>
    <row r="1171" spans="1:21" ht="27">
      <c r="A1171" s="251"/>
      <c r="B1171" s="11">
        <f t="shared" si="52"/>
        <v>1068</v>
      </c>
      <c r="C1171" s="97" t="s">
        <v>542</v>
      </c>
      <c r="D1171" s="98" t="s">
        <v>89</v>
      </c>
      <c r="E1171" s="99" t="s">
        <v>1578</v>
      </c>
      <c r="F1171" s="98" t="s">
        <v>14</v>
      </c>
      <c r="G1171" s="305">
        <v>7.6</v>
      </c>
      <c r="U1171" s="246"/>
    </row>
    <row r="1172" spans="1:21" ht="27">
      <c r="A1172" s="251"/>
      <c r="B1172" s="11">
        <f t="shared" si="52"/>
        <v>1069</v>
      </c>
      <c r="C1172" s="97" t="s">
        <v>542</v>
      </c>
      <c r="D1172" s="98" t="s">
        <v>89</v>
      </c>
      <c r="E1172" s="99" t="s">
        <v>1579</v>
      </c>
      <c r="F1172" s="98" t="s">
        <v>14</v>
      </c>
      <c r="G1172" s="305">
        <v>16.250000000000004</v>
      </c>
      <c r="U1172" s="246"/>
    </row>
    <row r="1173" spans="1:21" ht="27">
      <c r="A1173" s="251"/>
      <c r="B1173" s="11">
        <f t="shared" si="52"/>
        <v>1070</v>
      </c>
      <c r="C1173" s="97" t="s">
        <v>542</v>
      </c>
      <c r="D1173" s="98" t="s">
        <v>89</v>
      </c>
      <c r="E1173" s="106" t="s">
        <v>1580</v>
      </c>
      <c r="F1173" s="98" t="s">
        <v>14</v>
      </c>
      <c r="G1173" s="305">
        <v>23.458333333333336</v>
      </c>
      <c r="U1173" s="246"/>
    </row>
    <row r="1174" spans="1:21" ht="27">
      <c r="A1174" s="251"/>
      <c r="B1174" s="11">
        <f t="shared" si="52"/>
        <v>1071</v>
      </c>
      <c r="C1174" s="97" t="s">
        <v>542</v>
      </c>
      <c r="D1174" s="98" t="s">
        <v>89</v>
      </c>
      <c r="E1174" s="99" t="s">
        <v>1581</v>
      </c>
      <c r="F1174" s="98" t="s">
        <v>14</v>
      </c>
      <c r="G1174" s="305">
        <v>37</v>
      </c>
      <c r="U1174" s="246"/>
    </row>
    <row r="1175" spans="1:21" ht="27">
      <c r="A1175" s="251"/>
      <c r="B1175" s="11">
        <f t="shared" si="52"/>
        <v>1072</v>
      </c>
      <c r="C1175" s="97" t="s">
        <v>542</v>
      </c>
      <c r="D1175" s="98" t="s">
        <v>89</v>
      </c>
      <c r="E1175" s="99" t="s">
        <v>1582</v>
      </c>
      <c r="F1175" s="98" t="s">
        <v>14</v>
      </c>
      <c r="G1175" s="305">
        <v>60.541666666666679</v>
      </c>
      <c r="U1175" s="246"/>
    </row>
    <row r="1176" spans="1:21" ht="19.5" customHeight="1">
      <c r="A1176" s="9" t="s">
        <v>2015</v>
      </c>
      <c r="B1176" s="8"/>
      <c r="C1176" s="94" t="s">
        <v>2016</v>
      </c>
      <c r="D1176" s="94"/>
      <c r="E1176" s="118"/>
      <c r="F1176" s="179"/>
      <c r="G1176" s="304"/>
      <c r="U1176" s="246"/>
    </row>
    <row r="1177" spans="1:21" ht="19.5" customHeight="1">
      <c r="A1177" s="251"/>
      <c r="B1177" s="11">
        <v>1073</v>
      </c>
      <c r="C1177" s="97" t="s">
        <v>1583</v>
      </c>
      <c r="D1177" s="98" t="s">
        <v>75</v>
      </c>
      <c r="E1177" s="99" t="s">
        <v>1584</v>
      </c>
      <c r="F1177" s="98" t="s">
        <v>14</v>
      </c>
      <c r="G1177" s="305">
        <v>0.35</v>
      </c>
      <c r="U1177" s="246"/>
    </row>
    <row r="1178" spans="1:21" ht="19.5" customHeight="1">
      <c r="A1178" s="251"/>
      <c r="B1178" s="26">
        <v>1074</v>
      </c>
      <c r="C1178" s="97" t="s">
        <v>1583</v>
      </c>
      <c r="D1178" s="98" t="s">
        <v>75</v>
      </c>
      <c r="E1178" s="99" t="s">
        <v>1585</v>
      </c>
      <c r="F1178" s="98" t="s">
        <v>14</v>
      </c>
      <c r="G1178" s="305">
        <v>0.47499999999999998</v>
      </c>
      <c r="U1178" s="246"/>
    </row>
    <row r="1179" spans="1:21" ht="19.5" customHeight="1">
      <c r="A1179" s="251"/>
      <c r="B1179" s="11">
        <v>1075</v>
      </c>
      <c r="C1179" s="97" t="s">
        <v>1583</v>
      </c>
      <c r="D1179" s="98" t="s">
        <v>75</v>
      </c>
      <c r="E1179" s="99" t="s">
        <v>1586</v>
      </c>
      <c r="F1179" s="98" t="s">
        <v>14</v>
      </c>
      <c r="G1179" s="305">
        <v>0.90416666666666656</v>
      </c>
      <c r="U1179" s="246"/>
    </row>
    <row r="1180" spans="1:21" ht="19.5" customHeight="1">
      <c r="A1180" s="9" t="s">
        <v>2017</v>
      </c>
      <c r="B1180" s="216"/>
      <c r="C1180" s="94" t="s">
        <v>2018</v>
      </c>
      <c r="D1180" s="94"/>
      <c r="E1180" s="118"/>
      <c r="F1180" s="179"/>
      <c r="G1180" s="304"/>
      <c r="U1180" s="246"/>
    </row>
    <row r="1181" spans="1:21">
      <c r="A1181" s="251"/>
      <c r="B1181" s="11">
        <v>1076</v>
      </c>
      <c r="C1181" s="106" t="s">
        <v>542</v>
      </c>
      <c r="D1181" s="98" t="s">
        <v>89</v>
      </c>
      <c r="E1181" s="111" t="s">
        <v>1587</v>
      </c>
      <c r="F1181" s="98" t="s">
        <v>14</v>
      </c>
      <c r="G1181" s="305">
        <v>0.65</v>
      </c>
      <c r="U1181" s="246"/>
    </row>
    <row r="1182" spans="1:21" ht="27">
      <c r="A1182" s="251"/>
      <c r="B1182" s="11">
        <f>+B1181+1</f>
        <v>1077</v>
      </c>
      <c r="C1182" s="106" t="s">
        <v>542</v>
      </c>
      <c r="D1182" s="98" t="s">
        <v>89</v>
      </c>
      <c r="E1182" s="111" t="s">
        <v>1588</v>
      </c>
      <c r="F1182" s="98" t="s">
        <v>14</v>
      </c>
      <c r="G1182" s="305">
        <v>0.93333333333333346</v>
      </c>
      <c r="U1182" s="246"/>
    </row>
    <row r="1183" spans="1:21">
      <c r="A1183" s="251"/>
      <c r="B1183" s="11">
        <f t="shared" ref="B1183:B1191" si="53">+B1182+1</f>
        <v>1078</v>
      </c>
      <c r="C1183" s="117" t="s">
        <v>542</v>
      </c>
      <c r="D1183" s="123" t="s">
        <v>89</v>
      </c>
      <c r="E1183" s="111" t="s">
        <v>1589</v>
      </c>
      <c r="F1183" s="98" t="s">
        <v>14</v>
      </c>
      <c r="G1183" s="305">
        <v>1.4916666666666667</v>
      </c>
      <c r="U1183" s="246"/>
    </row>
    <row r="1184" spans="1:21" ht="18" customHeight="1">
      <c r="A1184" s="251"/>
      <c r="B1184" s="11">
        <f t="shared" si="53"/>
        <v>1079</v>
      </c>
      <c r="C1184" s="97" t="s">
        <v>542</v>
      </c>
      <c r="D1184" s="116" t="s">
        <v>89</v>
      </c>
      <c r="E1184" s="106" t="s">
        <v>1590</v>
      </c>
      <c r="F1184" s="98" t="s">
        <v>14</v>
      </c>
      <c r="G1184" s="305">
        <v>3.2083333333333335</v>
      </c>
      <c r="U1184" s="246"/>
    </row>
    <row r="1185" spans="1:21" ht="27">
      <c r="A1185" s="251"/>
      <c r="B1185" s="11">
        <f t="shared" si="53"/>
        <v>1080</v>
      </c>
      <c r="C1185" s="117" t="s">
        <v>542</v>
      </c>
      <c r="D1185" s="123" t="s">
        <v>89</v>
      </c>
      <c r="E1185" s="111" t="s">
        <v>1591</v>
      </c>
      <c r="F1185" s="98" t="s">
        <v>14</v>
      </c>
      <c r="G1185" s="305">
        <v>4.7083333333333339</v>
      </c>
      <c r="U1185" s="246"/>
    </row>
    <row r="1186" spans="1:21">
      <c r="A1186" s="251"/>
      <c r="B1186" s="11">
        <f t="shared" si="53"/>
        <v>1081</v>
      </c>
      <c r="C1186" s="97" t="s">
        <v>542</v>
      </c>
      <c r="D1186" s="98" t="s">
        <v>89</v>
      </c>
      <c r="E1186" s="106" t="s">
        <v>1592</v>
      </c>
      <c r="F1186" s="98" t="s">
        <v>14</v>
      </c>
      <c r="G1186" s="305">
        <v>7.2083333333333339</v>
      </c>
      <c r="U1186" s="246"/>
    </row>
    <row r="1187" spans="1:21" ht="27">
      <c r="A1187" s="251"/>
      <c r="B1187" s="11">
        <f t="shared" si="53"/>
        <v>1082</v>
      </c>
      <c r="C1187" s="106" t="s">
        <v>542</v>
      </c>
      <c r="D1187" s="98" t="s">
        <v>89</v>
      </c>
      <c r="E1187" s="111" t="s">
        <v>1593</v>
      </c>
      <c r="F1187" s="98" t="s">
        <v>14</v>
      </c>
      <c r="G1187" s="305">
        <v>0.58399999999999996</v>
      </c>
      <c r="U1187" s="246"/>
    </row>
    <row r="1188" spans="1:21" ht="15.75" customHeight="1">
      <c r="A1188" s="251"/>
      <c r="B1188" s="11">
        <f t="shared" si="53"/>
        <v>1083</v>
      </c>
      <c r="C1188" s="106" t="s">
        <v>542</v>
      </c>
      <c r="D1188" s="98" t="s">
        <v>89</v>
      </c>
      <c r="E1188" s="111" t="s">
        <v>1594</v>
      </c>
      <c r="F1188" s="98" t="s">
        <v>14</v>
      </c>
      <c r="G1188" s="305">
        <v>0.79200000000000004</v>
      </c>
      <c r="U1188" s="246"/>
    </row>
    <row r="1189" spans="1:21" ht="27">
      <c r="A1189" s="251"/>
      <c r="B1189" s="11">
        <f t="shared" si="53"/>
        <v>1084</v>
      </c>
      <c r="C1189" s="117" t="s">
        <v>542</v>
      </c>
      <c r="D1189" s="123" t="s">
        <v>89</v>
      </c>
      <c r="E1189" s="111" t="s">
        <v>1595</v>
      </c>
      <c r="F1189" s="98" t="s">
        <v>14</v>
      </c>
      <c r="G1189" s="305">
        <v>1.24</v>
      </c>
      <c r="U1189" s="246"/>
    </row>
    <row r="1190" spans="1:21" ht="27">
      <c r="A1190" s="251"/>
      <c r="B1190" s="11">
        <f t="shared" si="53"/>
        <v>1085</v>
      </c>
      <c r="C1190" s="97" t="s">
        <v>542</v>
      </c>
      <c r="D1190" s="116" t="s">
        <v>89</v>
      </c>
      <c r="E1190" s="106" t="s">
        <v>1596</v>
      </c>
      <c r="F1190" s="98" t="s">
        <v>14</v>
      </c>
      <c r="G1190" s="305">
        <v>2.92</v>
      </c>
      <c r="U1190" s="246"/>
    </row>
    <row r="1191" spans="1:21" ht="27">
      <c r="A1191" s="251"/>
      <c r="B1191" s="11">
        <f t="shared" si="53"/>
        <v>1086</v>
      </c>
      <c r="C1191" s="117" t="s">
        <v>542</v>
      </c>
      <c r="D1191" s="123" t="s">
        <v>89</v>
      </c>
      <c r="E1191" s="111" t="s">
        <v>1597</v>
      </c>
      <c r="F1191" s="98" t="s">
        <v>14</v>
      </c>
      <c r="G1191" s="305">
        <v>4.5599999999999996</v>
      </c>
      <c r="U1191" s="246"/>
    </row>
    <row r="1192" spans="1:21" ht="24" customHeight="1">
      <c r="A1192" s="9" t="s">
        <v>2019</v>
      </c>
      <c r="B1192" s="8"/>
      <c r="C1192" s="94" t="s">
        <v>2020</v>
      </c>
      <c r="D1192" s="94"/>
      <c r="E1192" s="118"/>
      <c r="F1192" s="179"/>
      <c r="G1192" s="304"/>
      <c r="U1192" s="246"/>
    </row>
    <row r="1193" spans="1:21" ht="18" customHeight="1">
      <c r="A1193" s="251"/>
      <c r="B1193" s="11">
        <v>1087</v>
      </c>
      <c r="C1193" s="173" t="s">
        <v>542</v>
      </c>
      <c r="D1193" s="79" t="s">
        <v>89</v>
      </c>
      <c r="E1193" s="50" t="s">
        <v>1598</v>
      </c>
      <c r="F1193" s="49" t="s">
        <v>14</v>
      </c>
      <c r="G1193" s="310">
        <v>0.45833333333333337</v>
      </c>
      <c r="U1193" s="246"/>
    </row>
    <row r="1194" spans="1:21" ht="18" customHeight="1">
      <c r="A1194" s="251"/>
      <c r="B1194" s="11">
        <f>+B1193+1</f>
        <v>1088</v>
      </c>
      <c r="C1194" s="275" t="s">
        <v>542</v>
      </c>
      <c r="D1194" s="49" t="s">
        <v>89</v>
      </c>
      <c r="E1194" s="68" t="s">
        <v>1599</v>
      </c>
      <c r="F1194" s="49" t="s">
        <v>14</v>
      </c>
      <c r="G1194" s="310">
        <v>0.70416666666666672</v>
      </c>
      <c r="U1194" s="246"/>
    </row>
    <row r="1195" spans="1:21" ht="18" customHeight="1">
      <c r="A1195" s="251"/>
      <c r="B1195" s="11">
        <f t="shared" ref="B1195:B1201" si="54">+B1194+1</f>
        <v>1089</v>
      </c>
      <c r="C1195" s="275" t="s">
        <v>542</v>
      </c>
      <c r="D1195" s="49" t="s">
        <v>89</v>
      </c>
      <c r="E1195" s="68" t="s">
        <v>1600</v>
      </c>
      <c r="F1195" s="49" t="s">
        <v>14</v>
      </c>
      <c r="G1195" s="310">
        <v>1.1416666666666668</v>
      </c>
      <c r="U1195" s="246"/>
    </row>
    <row r="1196" spans="1:21" ht="18" customHeight="1">
      <c r="A1196" s="251"/>
      <c r="B1196" s="11">
        <f t="shared" si="54"/>
        <v>1090</v>
      </c>
      <c r="C1196" s="275" t="s">
        <v>542</v>
      </c>
      <c r="D1196" s="49" t="s">
        <v>89</v>
      </c>
      <c r="E1196" s="68" t="s">
        <v>1601</v>
      </c>
      <c r="F1196" s="49" t="s">
        <v>14</v>
      </c>
      <c r="G1196" s="310">
        <v>2.1333333333333333</v>
      </c>
      <c r="U1196" s="246"/>
    </row>
    <row r="1197" spans="1:21" ht="18" customHeight="1">
      <c r="A1197" s="251"/>
      <c r="B1197" s="11">
        <f t="shared" si="54"/>
        <v>1091</v>
      </c>
      <c r="C1197" s="275" t="s">
        <v>542</v>
      </c>
      <c r="D1197" s="49" t="s">
        <v>89</v>
      </c>
      <c r="E1197" s="68" t="s">
        <v>1602</v>
      </c>
      <c r="F1197" s="49" t="s">
        <v>14</v>
      </c>
      <c r="G1197" s="310">
        <v>3.0500000000000003</v>
      </c>
      <c r="U1197" s="246"/>
    </row>
    <row r="1198" spans="1:21" ht="18" customHeight="1">
      <c r="A1198" s="251"/>
      <c r="B1198" s="11">
        <f t="shared" si="54"/>
        <v>1092</v>
      </c>
      <c r="C1198" s="173" t="s">
        <v>542</v>
      </c>
      <c r="D1198" s="79" t="s">
        <v>89</v>
      </c>
      <c r="E1198" s="50" t="s">
        <v>1603</v>
      </c>
      <c r="F1198" s="49" t="s">
        <v>14</v>
      </c>
      <c r="G1198" s="310">
        <v>5.375</v>
      </c>
      <c r="U1198" s="246"/>
    </row>
    <row r="1199" spans="1:21" ht="18" customHeight="1">
      <c r="A1199" s="251"/>
      <c r="B1199" s="11">
        <f t="shared" si="54"/>
        <v>1093</v>
      </c>
      <c r="C1199" s="275" t="s">
        <v>542</v>
      </c>
      <c r="D1199" s="49" t="s">
        <v>89</v>
      </c>
      <c r="E1199" s="83" t="s">
        <v>1815</v>
      </c>
      <c r="F1199" s="49" t="s">
        <v>14</v>
      </c>
      <c r="G1199" s="310">
        <v>0.32583333333333336</v>
      </c>
      <c r="U1199" s="246"/>
    </row>
    <row r="1200" spans="1:21" ht="18" customHeight="1">
      <c r="A1200" s="251"/>
      <c r="B1200" s="11">
        <f t="shared" si="54"/>
        <v>1094</v>
      </c>
      <c r="C1200" s="275" t="s">
        <v>542</v>
      </c>
      <c r="D1200" s="49" t="s">
        <v>89</v>
      </c>
      <c r="E1200" s="83" t="s">
        <v>1816</v>
      </c>
      <c r="F1200" s="49" t="s">
        <v>14</v>
      </c>
      <c r="G1200" s="310">
        <v>0.43750000000000006</v>
      </c>
      <c r="U1200" s="246"/>
    </row>
    <row r="1201" spans="1:21" ht="18" customHeight="1">
      <c r="A1201" s="251"/>
      <c r="B1201" s="11">
        <f t="shared" si="54"/>
        <v>1095</v>
      </c>
      <c r="C1201" s="275" t="s">
        <v>542</v>
      </c>
      <c r="D1201" s="49" t="s">
        <v>89</v>
      </c>
      <c r="E1201" s="83" t="s">
        <v>1817</v>
      </c>
      <c r="F1201" s="49" t="s">
        <v>14</v>
      </c>
      <c r="G1201" s="310">
        <v>0.69333333333333336</v>
      </c>
      <c r="U1201" s="246"/>
    </row>
    <row r="1202" spans="1:21" ht="20.25" customHeight="1">
      <c r="A1202" s="9" t="s">
        <v>2021</v>
      </c>
      <c r="B1202" s="11"/>
      <c r="C1202" s="94" t="s">
        <v>2022</v>
      </c>
      <c r="D1202" s="94"/>
      <c r="E1202" s="118"/>
      <c r="F1202" s="215"/>
      <c r="G1202" s="308"/>
      <c r="U1202" s="246"/>
    </row>
    <row r="1203" spans="1:21" ht="27">
      <c r="A1203" s="251"/>
      <c r="B1203" s="11">
        <v>1096</v>
      </c>
      <c r="C1203" s="99" t="s">
        <v>542</v>
      </c>
      <c r="D1203" s="98" t="s">
        <v>89</v>
      </c>
      <c r="E1203" s="106" t="s">
        <v>1604</v>
      </c>
      <c r="F1203" s="98" t="s">
        <v>14</v>
      </c>
      <c r="G1203" s="305">
        <v>1.8149999999999999</v>
      </c>
      <c r="U1203" s="246"/>
    </row>
    <row r="1204" spans="1:21" ht="27">
      <c r="A1204" s="251"/>
      <c r="B1204" s="11">
        <f>+B1203+1</f>
        <v>1097</v>
      </c>
      <c r="C1204" s="106" t="s">
        <v>542</v>
      </c>
      <c r="D1204" s="98" t="s">
        <v>89</v>
      </c>
      <c r="E1204" s="111" t="s">
        <v>1605</v>
      </c>
      <c r="F1204" s="98" t="s">
        <v>14</v>
      </c>
      <c r="G1204" s="305">
        <v>1.5308333333333333</v>
      </c>
      <c r="U1204" s="246"/>
    </row>
    <row r="1205" spans="1:21" ht="27">
      <c r="A1205" s="251"/>
      <c r="B1205" s="11">
        <f t="shared" ref="B1205:B1210" si="55">+B1204+1</f>
        <v>1098</v>
      </c>
      <c r="C1205" s="106" t="s">
        <v>542</v>
      </c>
      <c r="D1205" s="98" t="s">
        <v>89</v>
      </c>
      <c r="E1205" s="111" t="s">
        <v>1606</v>
      </c>
      <c r="F1205" s="98" t="s">
        <v>14</v>
      </c>
      <c r="G1205" s="305">
        <v>0.51083333333333336</v>
      </c>
      <c r="U1205" s="246"/>
    </row>
    <row r="1206" spans="1:21" ht="27">
      <c r="A1206" s="9"/>
      <c r="B1206" s="11">
        <f t="shared" si="55"/>
        <v>1099</v>
      </c>
      <c r="C1206" s="117" t="s">
        <v>542</v>
      </c>
      <c r="D1206" s="123" t="s">
        <v>89</v>
      </c>
      <c r="E1206" s="111" t="s">
        <v>1607</v>
      </c>
      <c r="F1206" s="98" t="s">
        <v>14</v>
      </c>
      <c r="G1206" s="305">
        <v>0.55000000000000004</v>
      </c>
      <c r="U1206" s="246"/>
    </row>
    <row r="1207" spans="1:21" ht="27">
      <c r="A1207" s="96">
        <v>0.625</v>
      </c>
      <c r="B1207" s="11">
        <f t="shared" si="55"/>
        <v>1100</v>
      </c>
      <c r="C1207" s="97" t="s">
        <v>542</v>
      </c>
      <c r="D1207" s="98" t="s">
        <v>89</v>
      </c>
      <c r="E1207" s="111" t="s">
        <v>1608</v>
      </c>
      <c r="F1207" s="98" t="s">
        <v>14</v>
      </c>
      <c r="G1207" s="305">
        <v>0.52083333333333337</v>
      </c>
      <c r="U1207" s="246"/>
    </row>
    <row r="1208" spans="1:21" ht="27">
      <c r="A1208" s="93"/>
      <c r="B1208" s="11">
        <f t="shared" si="55"/>
        <v>1101</v>
      </c>
      <c r="C1208" s="117" t="s">
        <v>542</v>
      </c>
      <c r="D1208" s="123" t="s">
        <v>89</v>
      </c>
      <c r="E1208" s="111" t="s">
        <v>1609</v>
      </c>
      <c r="F1208" s="98" t="s">
        <v>14</v>
      </c>
      <c r="G1208" s="305">
        <v>7.1833333333333327</v>
      </c>
      <c r="U1208" s="246"/>
    </row>
    <row r="1209" spans="1:21" ht="27">
      <c r="A1209" s="251"/>
      <c r="B1209" s="11">
        <f t="shared" si="55"/>
        <v>1102</v>
      </c>
      <c r="C1209" s="97" t="s">
        <v>542</v>
      </c>
      <c r="D1209" s="98" t="s">
        <v>89</v>
      </c>
      <c r="E1209" s="106" t="s">
        <v>1610</v>
      </c>
      <c r="F1209" s="98" t="s">
        <v>14</v>
      </c>
      <c r="G1209" s="305">
        <v>3.7416666666666671</v>
      </c>
      <c r="U1209" s="246"/>
    </row>
    <row r="1210" spans="1:21" ht="27">
      <c r="A1210" s="251"/>
      <c r="B1210" s="11">
        <f t="shared" si="55"/>
        <v>1103</v>
      </c>
      <c r="C1210" s="97" t="s">
        <v>542</v>
      </c>
      <c r="D1210" s="98" t="s">
        <v>89</v>
      </c>
      <c r="E1210" s="106" t="s">
        <v>1611</v>
      </c>
      <c r="F1210" s="98" t="s">
        <v>14</v>
      </c>
      <c r="G1210" s="305">
        <v>3.125</v>
      </c>
      <c r="U1210" s="246"/>
    </row>
    <row r="1211" spans="1:21" ht="20.25" customHeight="1">
      <c r="A1211" s="9" t="s">
        <v>2023</v>
      </c>
      <c r="B1211" s="8"/>
      <c r="C1211" s="94" t="s">
        <v>2024</v>
      </c>
      <c r="D1211" s="94"/>
      <c r="E1211" s="118"/>
      <c r="F1211" s="179"/>
      <c r="G1211" s="308"/>
      <c r="U1211" s="246"/>
    </row>
    <row r="1212" spans="1:21" ht="20.25" customHeight="1">
      <c r="A1212" s="251"/>
      <c r="B1212" s="11">
        <v>1104</v>
      </c>
      <c r="C1212" s="128" t="s">
        <v>907</v>
      </c>
      <c r="D1212" s="98" t="s">
        <v>75</v>
      </c>
      <c r="E1212" s="129" t="s">
        <v>908</v>
      </c>
      <c r="F1212" s="98" t="s">
        <v>14</v>
      </c>
      <c r="G1212" s="305">
        <v>4.7500000000000001E-2</v>
      </c>
      <c r="U1212" s="246"/>
    </row>
    <row r="1213" spans="1:21" ht="20.25" customHeight="1">
      <c r="A1213" s="251"/>
      <c r="B1213" s="130">
        <f>+B1212+1</f>
        <v>1105</v>
      </c>
      <c r="C1213" s="128" t="s">
        <v>907</v>
      </c>
      <c r="D1213" s="98" t="s">
        <v>75</v>
      </c>
      <c r="E1213" s="129" t="s">
        <v>909</v>
      </c>
      <c r="F1213" s="98" t="s">
        <v>14</v>
      </c>
      <c r="G1213" s="305">
        <v>8.3333333333333343E-2</v>
      </c>
      <c r="U1213" s="246"/>
    </row>
    <row r="1214" spans="1:21" ht="20.25" customHeight="1">
      <c r="A1214" s="251"/>
      <c r="B1214" s="130">
        <f t="shared" ref="B1214:B1277" si="56">+B1213+1</f>
        <v>1106</v>
      </c>
      <c r="C1214" s="128" t="s">
        <v>907</v>
      </c>
      <c r="D1214" s="98" t="s">
        <v>75</v>
      </c>
      <c r="E1214" s="129" t="s">
        <v>910</v>
      </c>
      <c r="F1214" s="98" t="s">
        <v>14</v>
      </c>
      <c r="G1214" s="305">
        <v>7.7916666666666662E-2</v>
      </c>
      <c r="U1214" s="246"/>
    </row>
    <row r="1215" spans="1:21" ht="20.25" customHeight="1">
      <c r="A1215" s="251"/>
      <c r="B1215" s="130">
        <f t="shared" si="56"/>
        <v>1107</v>
      </c>
      <c r="C1215" s="128" t="s">
        <v>907</v>
      </c>
      <c r="D1215" s="98" t="s">
        <v>75</v>
      </c>
      <c r="E1215" s="129" t="s">
        <v>911</v>
      </c>
      <c r="F1215" s="98" t="s">
        <v>14</v>
      </c>
      <c r="G1215" s="305">
        <v>0.11750000000000001</v>
      </c>
      <c r="U1215" s="246"/>
    </row>
    <row r="1216" spans="1:21" ht="20.25" customHeight="1">
      <c r="A1216" s="251"/>
      <c r="B1216" s="130">
        <f t="shared" si="56"/>
        <v>1108</v>
      </c>
      <c r="C1216" s="128" t="s">
        <v>907</v>
      </c>
      <c r="D1216" s="98" t="s">
        <v>75</v>
      </c>
      <c r="E1216" s="129" t="s">
        <v>912</v>
      </c>
      <c r="F1216" s="98" t="s">
        <v>14</v>
      </c>
      <c r="G1216" s="305">
        <v>0.1275</v>
      </c>
      <c r="U1216" s="246"/>
    </row>
    <row r="1217" spans="1:21" ht="20.25" customHeight="1">
      <c r="A1217" s="251"/>
      <c r="B1217" s="130">
        <f t="shared" si="56"/>
        <v>1109</v>
      </c>
      <c r="C1217" s="128" t="s">
        <v>907</v>
      </c>
      <c r="D1217" s="98" t="s">
        <v>75</v>
      </c>
      <c r="E1217" s="129" t="s">
        <v>913</v>
      </c>
      <c r="F1217" s="98" t="s">
        <v>14</v>
      </c>
      <c r="G1217" s="305">
        <v>0.17875000000000002</v>
      </c>
      <c r="U1217" s="246"/>
    </row>
    <row r="1218" spans="1:21" ht="20.25" customHeight="1">
      <c r="A1218" s="251"/>
      <c r="B1218" s="130">
        <f t="shared" si="56"/>
        <v>1110</v>
      </c>
      <c r="C1218" s="128" t="s">
        <v>907</v>
      </c>
      <c r="D1218" s="98" t="s">
        <v>75</v>
      </c>
      <c r="E1218" s="129" t="s">
        <v>914</v>
      </c>
      <c r="F1218" s="98" t="s">
        <v>14</v>
      </c>
      <c r="G1218" s="305">
        <v>0.21166666666666667</v>
      </c>
      <c r="U1218" s="246"/>
    </row>
    <row r="1219" spans="1:21" ht="20.25" customHeight="1">
      <c r="A1219" s="251"/>
      <c r="B1219" s="130">
        <f t="shared" si="56"/>
        <v>1111</v>
      </c>
      <c r="C1219" s="128" t="s">
        <v>907</v>
      </c>
      <c r="D1219" s="98" t="s">
        <v>75</v>
      </c>
      <c r="E1219" s="129" t="s">
        <v>915</v>
      </c>
      <c r="F1219" s="98" t="s">
        <v>14</v>
      </c>
      <c r="G1219" s="305">
        <v>0.20083333333333334</v>
      </c>
      <c r="U1219" s="246"/>
    </row>
    <row r="1220" spans="1:21" ht="20.25" customHeight="1">
      <c r="A1220" s="251"/>
      <c r="B1220" s="130">
        <f t="shared" si="56"/>
        <v>1112</v>
      </c>
      <c r="C1220" s="128" t="s">
        <v>907</v>
      </c>
      <c r="D1220" s="98" t="s">
        <v>75</v>
      </c>
      <c r="E1220" s="129" t="s">
        <v>916</v>
      </c>
      <c r="F1220" s="98" t="s">
        <v>14</v>
      </c>
      <c r="G1220" s="305">
        <v>0.36305555555555558</v>
      </c>
      <c r="U1220" s="246"/>
    </row>
    <row r="1221" spans="1:21" ht="20.25" customHeight="1">
      <c r="A1221" s="251"/>
      <c r="B1221" s="130">
        <f t="shared" si="56"/>
        <v>1113</v>
      </c>
      <c r="C1221" s="128" t="s">
        <v>907</v>
      </c>
      <c r="D1221" s="98" t="s">
        <v>75</v>
      </c>
      <c r="E1221" s="131" t="s">
        <v>917</v>
      </c>
      <c r="F1221" s="98" t="s">
        <v>14</v>
      </c>
      <c r="G1221" s="305">
        <v>0.125</v>
      </c>
      <c r="U1221" s="246"/>
    </row>
    <row r="1222" spans="1:21" ht="20.25" customHeight="1">
      <c r="A1222" s="251"/>
      <c r="B1222" s="130">
        <f t="shared" si="56"/>
        <v>1114</v>
      </c>
      <c r="C1222" s="132" t="s">
        <v>918</v>
      </c>
      <c r="D1222" s="98" t="s">
        <v>75</v>
      </c>
      <c r="E1222" s="185" t="s">
        <v>919</v>
      </c>
      <c r="F1222" s="98" t="s">
        <v>14</v>
      </c>
      <c r="G1222" s="305">
        <v>4.1666666666666671E-2</v>
      </c>
      <c r="U1222" s="246"/>
    </row>
    <row r="1223" spans="1:21" ht="20.25" customHeight="1">
      <c r="A1223" s="251"/>
      <c r="B1223" s="130">
        <f t="shared" si="56"/>
        <v>1115</v>
      </c>
      <c r="C1223" s="132" t="s">
        <v>918</v>
      </c>
      <c r="D1223" s="98" t="s">
        <v>75</v>
      </c>
      <c r="E1223" s="185" t="s">
        <v>920</v>
      </c>
      <c r="F1223" s="98" t="s">
        <v>14</v>
      </c>
      <c r="G1223" s="305">
        <v>0.12583333333333332</v>
      </c>
      <c r="U1223" s="246"/>
    </row>
    <row r="1224" spans="1:21" ht="20.25" customHeight="1">
      <c r="A1224" s="251"/>
      <c r="B1224" s="130">
        <f t="shared" si="56"/>
        <v>1116</v>
      </c>
      <c r="C1224" s="132" t="s">
        <v>918</v>
      </c>
      <c r="D1224" s="98" t="s">
        <v>75</v>
      </c>
      <c r="E1224" s="185" t="s">
        <v>921</v>
      </c>
      <c r="F1224" s="98" t="s">
        <v>14</v>
      </c>
      <c r="G1224" s="305">
        <v>6.6666666666666666E-2</v>
      </c>
      <c r="U1224" s="246"/>
    </row>
    <row r="1225" spans="1:21" ht="20.25" customHeight="1">
      <c r="A1225" s="251"/>
      <c r="B1225" s="130">
        <f t="shared" si="56"/>
        <v>1117</v>
      </c>
      <c r="C1225" s="133" t="s">
        <v>833</v>
      </c>
      <c r="D1225" s="98" t="s">
        <v>75</v>
      </c>
      <c r="E1225" s="129" t="s">
        <v>922</v>
      </c>
      <c r="F1225" s="98" t="s">
        <v>14</v>
      </c>
      <c r="G1225" s="305">
        <v>4.3055555555555555E-2</v>
      </c>
      <c r="U1225" s="246"/>
    </row>
    <row r="1226" spans="1:21" ht="20.25" customHeight="1">
      <c r="A1226" s="251"/>
      <c r="B1226" s="130">
        <f t="shared" si="56"/>
        <v>1118</v>
      </c>
      <c r="C1226" s="133" t="s">
        <v>833</v>
      </c>
      <c r="D1226" s="98" t="s">
        <v>75</v>
      </c>
      <c r="E1226" s="129" t="s">
        <v>923</v>
      </c>
      <c r="F1226" s="98" t="s">
        <v>14</v>
      </c>
      <c r="G1226" s="305">
        <v>6.0555555555555557E-2</v>
      </c>
      <c r="U1226" s="246"/>
    </row>
    <row r="1227" spans="1:21" ht="20.25" customHeight="1">
      <c r="A1227" s="251"/>
      <c r="B1227" s="130">
        <f t="shared" si="56"/>
        <v>1119</v>
      </c>
      <c r="C1227" s="133" t="s">
        <v>833</v>
      </c>
      <c r="D1227" s="98" t="s">
        <v>75</v>
      </c>
      <c r="E1227" s="129" t="s">
        <v>924</v>
      </c>
      <c r="F1227" s="98" t="s">
        <v>14</v>
      </c>
      <c r="G1227" s="305">
        <v>0.11250000000000002</v>
      </c>
      <c r="U1227" s="246"/>
    </row>
    <row r="1228" spans="1:21" ht="20.25" customHeight="1">
      <c r="A1228" s="251"/>
      <c r="B1228" s="130">
        <f t="shared" si="56"/>
        <v>1120</v>
      </c>
      <c r="C1228" s="133" t="s">
        <v>833</v>
      </c>
      <c r="D1228" s="98" t="s">
        <v>75</v>
      </c>
      <c r="E1228" s="129" t="s">
        <v>925</v>
      </c>
      <c r="F1228" s="98" t="s">
        <v>14</v>
      </c>
      <c r="G1228" s="305">
        <v>0.23916666666666667</v>
      </c>
      <c r="U1228" s="246"/>
    </row>
    <row r="1229" spans="1:21" ht="20.25" customHeight="1">
      <c r="A1229" s="251"/>
      <c r="B1229" s="130">
        <f t="shared" si="56"/>
        <v>1121</v>
      </c>
      <c r="C1229" s="133" t="s">
        <v>833</v>
      </c>
      <c r="D1229" s="98" t="s">
        <v>75</v>
      </c>
      <c r="E1229" s="129" t="s">
        <v>926</v>
      </c>
      <c r="F1229" s="98" t="s">
        <v>14</v>
      </c>
      <c r="G1229" s="305">
        <v>0.46833333333333338</v>
      </c>
      <c r="U1229" s="246"/>
    </row>
    <row r="1230" spans="1:21" ht="20.25" customHeight="1">
      <c r="A1230" s="251"/>
      <c r="B1230" s="130">
        <f t="shared" si="56"/>
        <v>1122</v>
      </c>
      <c r="C1230" s="133" t="s">
        <v>833</v>
      </c>
      <c r="D1230" s="98" t="s">
        <v>75</v>
      </c>
      <c r="E1230" s="129" t="s">
        <v>927</v>
      </c>
      <c r="F1230" s="98" t="s">
        <v>14</v>
      </c>
      <c r="G1230" s="305">
        <v>0.68833333333333335</v>
      </c>
      <c r="U1230" s="246"/>
    </row>
    <row r="1231" spans="1:21" ht="20.25" customHeight="1">
      <c r="A1231" s="251"/>
      <c r="B1231" s="130">
        <f t="shared" si="56"/>
        <v>1123</v>
      </c>
      <c r="C1231" s="133" t="s">
        <v>833</v>
      </c>
      <c r="D1231" s="98" t="s">
        <v>75</v>
      </c>
      <c r="E1231" s="129" t="s">
        <v>928</v>
      </c>
      <c r="F1231" s="98" t="s">
        <v>14</v>
      </c>
      <c r="G1231" s="305">
        <v>4.3333333333333335E-2</v>
      </c>
      <c r="U1231" s="246"/>
    </row>
    <row r="1232" spans="1:21" ht="20.25" customHeight="1">
      <c r="A1232" s="251"/>
      <c r="B1232" s="130">
        <f t="shared" si="56"/>
        <v>1124</v>
      </c>
      <c r="C1232" s="133" t="s">
        <v>833</v>
      </c>
      <c r="D1232" s="98" t="s">
        <v>75</v>
      </c>
      <c r="E1232" s="129" t="s">
        <v>929</v>
      </c>
      <c r="F1232" s="98" t="s">
        <v>14</v>
      </c>
      <c r="G1232" s="305">
        <v>6.5277777777777768E-2</v>
      </c>
      <c r="U1232" s="246"/>
    </row>
    <row r="1233" spans="1:21" ht="20.25" customHeight="1">
      <c r="A1233" s="251"/>
      <c r="B1233" s="130">
        <f t="shared" si="56"/>
        <v>1125</v>
      </c>
      <c r="C1233" s="133" t="s">
        <v>833</v>
      </c>
      <c r="D1233" s="98" t="s">
        <v>75</v>
      </c>
      <c r="E1233" s="129" t="s">
        <v>930</v>
      </c>
      <c r="F1233" s="98" t="s">
        <v>14</v>
      </c>
      <c r="G1233" s="305">
        <v>2.9166666666666671E-2</v>
      </c>
      <c r="U1233" s="246"/>
    </row>
    <row r="1234" spans="1:21" ht="20.25" customHeight="1">
      <c r="A1234" s="251"/>
      <c r="B1234" s="130">
        <f t="shared" si="56"/>
        <v>1126</v>
      </c>
      <c r="C1234" s="133" t="s">
        <v>833</v>
      </c>
      <c r="D1234" s="98" t="s">
        <v>75</v>
      </c>
      <c r="E1234" s="129" t="s">
        <v>931</v>
      </c>
      <c r="F1234" s="98" t="s">
        <v>14</v>
      </c>
      <c r="G1234" s="305">
        <v>4.4999999999999998E-2</v>
      </c>
      <c r="U1234" s="246"/>
    </row>
    <row r="1235" spans="1:21" ht="20.25" customHeight="1">
      <c r="A1235" s="251"/>
      <c r="B1235" s="130">
        <f t="shared" si="56"/>
        <v>1127</v>
      </c>
      <c r="C1235" s="133" t="s">
        <v>833</v>
      </c>
      <c r="D1235" s="98" t="s">
        <v>75</v>
      </c>
      <c r="E1235" s="129" t="s">
        <v>932</v>
      </c>
      <c r="F1235" s="98" t="s">
        <v>14</v>
      </c>
      <c r="G1235" s="305">
        <v>0.48791666666666667</v>
      </c>
      <c r="U1235" s="246"/>
    </row>
    <row r="1236" spans="1:21" ht="20.25" customHeight="1">
      <c r="A1236" s="251"/>
      <c r="B1236" s="130">
        <f t="shared" si="56"/>
        <v>1128</v>
      </c>
      <c r="C1236" s="133" t="s">
        <v>833</v>
      </c>
      <c r="D1236" s="98" t="s">
        <v>75</v>
      </c>
      <c r="E1236" s="129" t="s">
        <v>933</v>
      </c>
      <c r="F1236" s="98" t="s">
        <v>14</v>
      </c>
      <c r="G1236" s="305">
        <v>0.75416666666666665</v>
      </c>
      <c r="U1236" s="246"/>
    </row>
    <row r="1237" spans="1:21" ht="20.25" customHeight="1">
      <c r="A1237" s="251"/>
      <c r="B1237" s="130">
        <f t="shared" si="56"/>
        <v>1129</v>
      </c>
      <c r="C1237" s="133" t="s">
        <v>835</v>
      </c>
      <c r="D1237" s="98" t="s">
        <v>75</v>
      </c>
      <c r="E1237" s="129" t="s">
        <v>934</v>
      </c>
      <c r="F1237" s="98" t="s">
        <v>14</v>
      </c>
      <c r="G1237" s="305">
        <v>6.6111111111111107E-2</v>
      </c>
      <c r="U1237" s="246"/>
    </row>
    <row r="1238" spans="1:21" ht="20.25" customHeight="1">
      <c r="A1238" s="251"/>
      <c r="B1238" s="130">
        <f t="shared" si="56"/>
        <v>1130</v>
      </c>
      <c r="C1238" s="133" t="s">
        <v>835</v>
      </c>
      <c r="D1238" s="98" t="s">
        <v>75</v>
      </c>
      <c r="E1238" s="129" t="s">
        <v>935</v>
      </c>
      <c r="F1238" s="98" t="s">
        <v>14</v>
      </c>
      <c r="G1238" s="305">
        <v>0.10625000000000001</v>
      </c>
      <c r="U1238" s="246"/>
    </row>
    <row r="1239" spans="1:21" ht="20.25" customHeight="1">
      <c r="A1239" s="251"/>
      <c r="B1239" s="130">
        <f t="shared" si="56"/>
        <v>1131</v>
      </c>
      <c r="C1239" s="133" t="s">
        <v>835</v>
      </c>
      <c r="D1239" s="98" t="s">
        <v>75</v>
      </c>
      <c r="E1239" s="129" t="s">
        <v>936</v>
      </c>
      <c r="F1239" s="98" t="s">
        <v>14</v>
      </c>
      <c r="G1239" s="305">
        <v>0.16083333333333333</v>
      </c>
      <c r="U1239" s="246"/>
    </row>
    <row r="1240" spans="1:21" ht="20.25" customHeight="1">
      <c r="A1240" s="251"/>
      <c r="B1240" s="130">
        <f t="shared" si="56"/>
        <v>1132</v>
      </c>
      <c r="C1240" s="133" t="s">
        <v>835</v>
      </c>
      <c r="D1240" s="98" t="s">
        <v>75</v>
      </c>
      <c r="E1240" s="129" t="s">
        <v>937</v>
      </c>
      <c r="F1240" s="98" t="s">
        <v>14</v>
      </c>
      <c r="G1240" s="305">
        <v>0.37124999999999997</v>
      </c>
      <c r="U1240" s="246"/>
    </row>
    <row r="1241" spans="1:21" ht="20.25" customHeight="1">
      <c r="A1241" s="251"/>
      <c r="B1241" s="130">
        <f t="shared" si="56"/>
        <v>1133</v>
      </c>
      <c r="C1241" s="133" t="s">
        <v>835</v>
      </c>
      <c r="D1241" s="98" t="s">
        <v>75</v>
      </c>
      <c r="E1241" s="129" t="s">
        <v>938</v>
      </c>
      <c r="F1241" s="98" t="s">
        <v>14</v>
      </c>
      <c r="G1241" s="305">
        <v>0.58166666666666655</v>
      </c>
      <c r="U1241" s="246"/>
    </row>
    <row r="1242" spans="1:21" ht="20.25" customHeight="1">
      <c r="A1242" s="251"/>
      <c r="B1242" s="130">
        <f t="shared" si="56"/>
        <v>1134</v>
      </c>
      <c r="C1242" s="133" t="s">
        <v>835</v>
      </c>
      <c r="D1242" s="98" t="s">
        <v>75</v>
      </c>
      <c r="E1242" s="129" t="s">
        <v>939</v>
      </c>
      <c r="F1242" s="98" t="s">
        <v>14</v>
      </c>
      <c r="G1242" s="305">
        <v>1.0516666666666667</v>
      </c>
      <c r="U1242" s="246"/>
    </row>
    <row r="1243" spans="1:21" ht="20.25" customHeight="1">
      <c r="A1243" s="251"/>
      <c r="B1243" s="130">
        <f t="shared" si="56"/>
        <v>1135</v>
      </c>
      <c r="C1243" s="133" t="s">
        <v>835</v>
      </c>
      <c r="D1243" s="98" t="s">
        <v>75</v>
      </c>
      <c r="E1243" s="129" t="s">
        <v>940</v>
      </c>
      <c r="F1243" s="98" t="s">
        <v>14</v>
      </c>
      <c r="G1243" s="305">
        <v>8.8055555555555554E-2</v>
      </c>
      <c r="U1243" s="246"/>
    </row>
    <row r="1244" spans="1:21" ht="20.25" customHeight="1">
      <c r="A1244" s="251"/>
      <c r="B1244" s="130">
        <f t="shared" si="56"/>
        <v>1136</v>
      </c>
      <c r="C1244" s="133" t="s">
        <v>835</v>
      </c>
      <c r="D1244" s="98" t="s">
        <v>75</v>
      </c>
      <c r="E1244" s="129" t="s">
        <v>941</v>
      </c>
      <c r="F1244" s="98" t="s">
        <v>14</v>
      </c>
      <c r="G1244" s="305">
        <v>8.3333333333333343E-2</v>
      </c>
      <c r="U1244" s="246"/>
    </row>
    <row r="1245" spans="1:21" ht="20.25" customHeight="1">
      <c r="A1245" s="251"/>
      <c r="B1245" s="130">
        <f t="shared" si="56"/>
        <v>1137</v>
      </c>
      <c r="C1245" s="133" t="s">
        <v>835</v>
      </c>
      <c r="D1245" s="98" t="s">
        <v>75</v>
      </c>
      <c r="E1245" s="129" t="s">
        <v>942</v>
      </c>
      <c r="F1245" s="98" t="s">
        <v>14</v>
      </c>
      <c r="G1245" s="305">
        <v>8.3333333333333343E-2</v>
      </c>
      <c r="U1245" s="246"/>
    </row>
    <row r="1246" spans="1:21" ht="20.25" customHeight="1">
      <c r="A1246" s="251"/>
      <c r="B1246" s="130">
        <f t="shared" si="56"/>
        <v>1138</v>
      </c>
      <c r="C1246" s="133" t="s">
        <v>835</v>
      </c>
      <c r="D1246" s="98" t="s">
        <v>75</v>
      </c>
      <c r="E1246" s="129" t="s">
        <v>943</v>
      </c>
      <c r="F1246" s="98" t="s">
        <v>14</v>
      </c>
      <c r="G1246" s="305">
        <v>0.16750000000000001</v>
      </c>
      <c r="U1246" s="246"/>
    </row>
    <row r="1247" spans="1:21" ht="20.25" customHeight="1">
      <c r="A1247" s="251"/>
      <c r="B1247" s="130">
        <f t="shared" si="56"/>
        <v>1139</v>
      </c>
      <c r="C1247" s="133" t="s">
        <v>835</v>
      </c>
      <c r="D1247" s="98" t="s">
        <v>75</v>
      </c>
      <c r="E1247" s="129" t="s">
        <v>944</v>
      </c>
      <c r="F1247" s="98" t="s">
        <v>14</v>
      </c>
      <c r="G1247" s="305">
        <v>0.17722222222222225</v>
      </c>
      <c r="U1247" s="246"/>
    </row>
    <row r="1248" spans="1:21" ht="20.25" customHeight="1">
      <c r="A1248" s="251"/>
      <c r="B1248" s="130">
        <f t="shared" si="56"/>
        <v>1140</v>
      </c>
      <c r="C1248" s="133" t="s">
        <v>835</v>
      </c>
      <c r="D1248" s="98" t="s">
        <v>75</v>
      </c>
      <c r="E1248" s="129" t="s">
        <v>945</v>
      </c>
      <c r="F1248" s="98" t="s">
        <v>14</v>
      </c>
      <c r="G1248" s="305">
        <v>0.10541666666666666</v>
      </c>
      <c r="U1248" s="246"/>
    </row>
    <row r="1249" spans="1:21" ht="20.25" customHeight="1">
      <c r="A1249" s="251"/>
      <c r="B1249" s="130">
        <f t="shared" si="56"/>
        <v>1141</v>
      </c>
      <c r="C1249" s="133" t="s">
        <v>835</v>
      </c>
      <c r="D1249" s="98" t="s">
        <v>75</v>
      </c>
      <c r="E1249" s="129" t="s">
        <v>946</v>
      </c>
      <c r="F1249" s="98" t="s">
        <v>14</v>
      </c>
      <c r="G1249" s="305">
        <v>0.28999999999999998</v>
      </c>
      <c r="U1249" s="246"/>
    </row>
    <row r="1250" spans="1:21" ht="20.25" customHeight="1">
      <c r="A1250" s="251"/>
      <c r="B1250" s="130">
        <f t="shared" si="56"/>
        <v>1142</v>
      </c>
      <c r="C1250" s="133" t="s">
        <v>835</v>
      </c>
      <c r="D1250" s="98" t="s">
        <v>75</v>
      </c>
      <c r="E1250" s="129" t="s">
        <v>947</v>
      </c>
      <c r="F1250" s="98" t="s">
        <v>14</v>
      </c>
      <c r="G1250" s="305">
        <v>0.23000000000000004</v>
      </c>
      <c r="U1250" s="246"/>
    </row>
    <row r="1251" spans="1:21" ht="20.25" customHeight="1">
      <c r="A1251" s="251"/>
      <c r="B1251" s="130">
        <f t="shared" si="56"/>
        <v>1143</v>
      </c>
      <c r="C1251" s="133" t="s">
        <v>835</v>
      </c>
      <c r="D1251" s="98" t="s">
        <v>75</v>
      </c>
      <c r="E1251" s="129" t="s">
        <v>948</v>
      </c>
      <c r="F1251" s="98" t="s">
        <v>14</v>
      </c>
      <c r="G1251" s="305">
        <v>0.25750000000000001</v>
      </c>
      <c r="U1251" s="246"/>
    </row>
    <row r="1252" spans="1:21" ht="20.25" customHeight="1">
      <c r="A1252" s="251"/>
      <c r="B1252" s="130">
        <f t="shared" si="56"/>
        <v>1144</v>
      </c>
      <c r="C1252" s="133" t="s">
        <v>835</v>
      </c>
      <c r="D1252" s="98" t="s">
        <v>75</v>
      </c>
      <c r="E1252" s="129" t="s">
        <v>949</v>
      </c>
      <c r="F1252" s="98" t="s">
        <v>14</v>
      </c>
      <c r="G1252" s="305">
        <v>0.49958333333333332</v>
      </c>
      <c r="U1252" s="246"/>
    </row>
    <row r="1253" spans="1:21" ht="20.25" customHeight="1">
      <c r="A1253" s="251"/>
      <c r="B1253" s="130">
        <f t="shared" si="56"/>
        <v>1145</v>
      </c>
      <c r="C1253" s="133" t="s">
        <v>835</v>
      </c>
      <c r="D1253" s="98" t="s">
        <v>75</v>
      </c>
      <c r="E1253" s="129" t="s">
        <v>950</v>
      </c>
      <c r="F1253" s="98" t="s">
        <v>14</v>
      </c>
      <c r="G1253" s="305">
        <v>0.80666666666666664</v>
      </c>
      <c r="U1253" s="246"/>
    </row>
    <row r="1254" spans="1:21" ht="20.25" customHeight="1">
      <c r="A1254" s="251"/>
      <c r="B1254" s="130">
        <f t="shared" si="56"/>
        <v>1146</v>
      </c>
      <c r="C1254" s="133" t="s">
        <v>835</v>
      </c>
      <c r="D1254" s="98" t="s">
        <v>75</v>
      </c>
      <c r="E1254" s="129" t="s">
        <v>951</v>
      </c>
      <c r="F1254" s="98" t="s">
        <v>14</v>
      </c>
      <c r="G1254" s="305">
        <v>0.96583333333333343</v>
      </c>
      <c r="U1254" s="246"/>
    </row>
    <row r="1255" spans="1:21" ht="20.25" customHeight="1">
      <c r="A1255" s="251"/>
      <c r="B1255" s="130">
        <f t="shared" si="56"/>
        <v>1147</v>
      </c>
      <c r="C1255" s="133" t="s">
        <v>835</v>
      </c>
      <c r="D1255" s="98" t="s">
        <v>75</v>
      </c>
      <c r="E1255" s="129" t="s">
        <v>952</v>
      </c>
      <c r="F1255" s="98" t="s">
        <v>14</v>
      </c>
      <c r="G1255" s="305">
        <v>1.0375000000000001</v>
      </c>
      <c r="U1255" s="246"/>
    </row>
    <row r="1256" spans="1:21" ht="20.25" customHeight="1">
      <c r="A1256" s="251"/>
      <c r="B1256" s="130">
        <f t="shared" si="56"/>
        <v>1148</v>
      </c>
      <c r="C1256" s="134" t="s">
        <v>953</v>
      </c>
      <c r="D1256" s="98" t="s">
        <v>75</v>
      </c>
      <c r="E1256" s="131" t="s">
        <v>935</v>
      </c>
      <c r="F1256" s="98" t="s">
        <v>14</v>
      </c>
      <c r="G1256" s="305">
        <v>0.2804166666666667</v>
      </c>
      <c r="U1256" s="246"/>
    </row>
    <row r="1257" spans="1:21" ht="20.25" customHeight="1">
      <c r="A1257" s="251"/>
      <c r="B1257" s="130">
        <f t="shared" si="56"/>
        <v>1149</v>
      </c>
      <c r="C1257" s="134" t="s">
        <v>953</v>
      </c>
      <c r="D1257" s="98" t="s">
        <v>75</v>
      </c>
      <c r="E1257" s="131" t="s">
        <v>936</v>
      </c>
      <c r="F1257" s="98" t="s">
        <v>14</v>
      </c>
      <c r="G1257" s="305">
        <v>0.40666666666666673</v>
      </c>
      <c r="U1257" s="246"/>
    </row>
    <row r="1258" spans="1:21" ht="20.25" customHeight="1">
      <c r="A1258" s="251"/>
      <c r="B1258" s="130">
        <f t="shared" si="56"/>
        <v>1150</v>
      </c>
      <c r="C1258" s="133" t="s">
        <v>954</v>
      </c>
      <c r="D1258" s="98" t="s">
        <v>75</v>
      </c>
      <c r="E1258" s="129" t="s">
        <v>934</v>
      </c>
      <c r="F1258" s="98" t="s">
        <v>14</v>
      </c>
      <c r="G1258" s="305">
        <v>0.89583333333333337</v>
      </c>
      <c r="U1258" s="246"/>
    </row>
    <row r="1259" spans="1:21" ht="20.25" customHeight="1">
      <c r="A1259" s="251"/>
      <c r="B1259" s="130">
        <f t="shared" si="56"/>
        <v>1151</v>
      </c>
      <c r="C1259" s="133" t="s">
        <v>954</v>
      </c>
      <c r="D1259" s="98" t="s">
        <v>75</v>
      </c>
      <c r="E1259" s="129" t="s">
        <v>935</v>
      </c>
      <c r="F1259" s="98" t="s">
        <v>14</v>
      </c>
      <c r="G1259" s="305">
        <v>1.0155555555555555</v>
      </c>
      <c r="U1259" s="246"/>
    </row>
    <row r="1260" spans="1:21" ht="20.25" customHeight="1">
      <c r="A1260" s="251"/>
      <c r="B1260" s="130">
        <f t="shared" si="56"/>
        <v>1152</v>
      </c>
      <c r="C1260" s="133" t="s">
        <v>954</v>
      </c>
      <c r="D1260" s="98" t="s">
        <v>75</v>
      </c>
      <c r="E1260" s="129" t="s">
        <v>936</v>
      </c>
      <c r="F1260" s="98" t="s">
        <v>14</v>
      </c>
      <c r="G1260" s="305">
        <v>1.2950000000000002</v>
      </c>
      <c r="U1260" s="246"/>
    </row>
    <row r="1261" spans="1:21" ht="20.25" customHeight="1">
      <c r="A1261" s="251"/>
      <c r="B1261" s="130">
        <f t="shared" si="56"/>
        <v>1153</v>
      </c>
      <c r="C1261" s="133" t="s">
        <v>955</v>
      </c>
      <c r="D1261" s="98" t="s">
        <v>75</v>
      </c>
      <c r="E1261" s="129" t="s">
        <v>934</v>
      </c>
      <c r="F1261" s="98" t="s">
        <v>14</v>
      </c>
      <c r="G1261" s="305">
        <v>3.3333333333333333E-2</v>
      </c>
      <c r="U1261" s="246"/>
    </row>
    <row r="1262" spans="1:21" ht="20.25" customHeight="1">
      <c r="A1262" s="251"/>
      <c r="B1262" s="130">
        <f t="shared" si="56"/>
        <v>1154</v>
      </c>
      <c r="C1262" s="133" t="s">
        <v>955</v>
      </c>
      <c r="D1262" s="98" t="s">
        <v>75</v>
      </c>
      <c r="E1262" s="129" t="s">
        <v>935</v>
      </c>
      <c r="F1262" s="98" t="s">
        <v>14</v>
      </c>
      <c r="G1262" s="305">
        <v>4.3333333333333335E-2</v>
      </c>
      <c r="U1262" s="246"/>
    </row>
    <row r="1263" spans="1:21" ht="20.25" customHeight="1">
      <c r="A1263" s="251"/>
      <c r="B1263" s="130">
        <f t="shared" si="56"/>
        <v>1155</v>
      </c>
      <c r="C1263" s="133" t="s">
        <v>955</v>
      </c>
      <c r="D1263" s="98" t="s">
        <v>75</v>
      </c>
      <c r="E1263" s="129" t="s">
        <v>936</v>
      </c>
      <c r="F1263" s="98" t="s">
        <v>14</v>
      </c>
      <c r="G1263" s="305">
        <v>5.8333333333333341E-2</v>
      </c>
      <c r="U1263" s="246"/>
    </row>
    <row r="1264" spans="1:21" ht="20.25" customHeight="1">
      <c r="A1264" s="251"/>
      <c r="B1264" s="130">
        <f t="shared" si="56"/>
        <v>1156</v>
      </c>
      <c r="C1264" s="133" t="s">
        <v>955</v>
      </c>
      <c r="D1264" s="98" t="s">
        <v>75</v>
      </c>
      <c r="E1264" s="129" t="s">
        <v>937</v>
      </c>
      <c r="F1264" s="98" t="s">
        <v>14</v>
      </c>
      <c r="G1264" s="305">
        <v>0.10805555555555556</v>
      </c>
      <c r="U1264" s="246"/>
    </row>
    <row r="1265" spans="1:21" ht="20.25" customHeight="1">
      <c r="A1265" s="251"/>
      <c r="B1265" s="130">
        <f t="shared" si="56"/>
        <v>1157</v>
      </c>
      <c r="C1265" s="133" t="s">
        <v>955</v>
      </c>
      <c r="D1265" s="98" t="s">
        <v>75</v>
      </c>
      <c r="E1265" s="129" t="s">
        <v>938</v>
      </c>
      <c r="F1265" s="98" t="s">
        <v>14</v>
      </c>
      <c r="G1265" s="305">
        <v>0.14399999999999999</v>
      </c>
      <c r="U1265" s="246"/>
    </row>
    <row r="1266" spans="1:21" ht="20.25" customHeight="1">
      <c r="A1266" s="251"/>
      <c r="B1266" s="130">
        <f t="shared" si="56"/>
        <v>1158</v>
      </c>
      <c r="C1266" s="133" t="s">
        <v>955</v>
      </c>
      <c r="D1266" s="98" t="s">
        <v>75</v>
      </c>
      <c r="E1266" s="129" t="s">
        <v>939</v>
      </c>
      <c r="F1266" s="98" t="s">
        <v>14</v>
      </c>
      <c r="G1266" s="305">
        <v>0.24</v>
      </c>
      <c r="U1266" s="246"/>
    </row>
    <row r="1267" spans="1:21" ht="20.25" customHeight="1">
      <c r="A1267" s="251"/>
      <c r="B1267" s="130">
        <f t="shared" si="56"/>
        <v>1159</v>
      </c>
      <c r="C1267" s="133" t="s">
        <v>956</v>
      </c>
      <c r="D1267" s="98" t="s">
        <v>75</v>
      </c>
      <c r="E1267" s="129" t="s">
        <v>934</v>
      </c>
      <c r="F1267" s="98" t="s">
        <v>14</v>
      </c>
      <c r="G1267" s="305">
        <v>1.1312500000000003</v>
      </c>
      <c r="U1267" s="246"/>
    </row>
    <row r="1268" spans="1:21" ht="20.25" customHeight="1">
      <c r="A1268" s="251"/>
      <c r="B1268" s="130">
        <f t="shared" si="56"/>
        <v>1160</v>
      </c>
      <c r="C1268" s="133" t="s">
        <v>956</v>
      </c>
      <c r="D1268" s="98" t="s">
        <v>75</v>
      </c>
      <c r="E1268" s="129" t="s">
        <v>935</v>
      </c>
      <c r="F1268" s="98" t="s">
        <v>14</v>
      </c>
      <c r="G1268" s="305">
        <v>1.2262500000000001</v>
      </c>
      <c r="U1268" s="246"/>
    </row>
    <row r="1269" spans="1:21" ht="20.25" customHeight="1">
      <c r="A1269" s="251"/>
      <c r="B1269" s="130">
        <f t="shared" si="56"/>
        <v>1161</v>
      </c>
      <c r="C1269" s="133" t="s">
        <v>956</v>
      </c>
      <c r="D1269" s="98" t="s">
        <v>75</v>
      </c>
      <c r="E1269" s="129" t="s">
        <v>936</v>
      </c>
      <c r="F1269" s="98" t="s">
        <v>14</v>
      </c>
      <c r="G1269" s="305">
        <v>1.3020833333333333</v>
      </c>
      <c r="U1269" s="246"/>
    </row>
    <row r="1270" spans="1:21" ht="20.25" customHeight="1">
      <c r="A1270" s="251"/>
      <c r="B1270" s="130">
        <f t="shared" si="56"/>
        <v>1162</v>
      </c>
      <c r="C1270" s="133" t="s">
        <v>956</v>
      </c>
      <c r="D1270" s="98" t="s">
        <v>75</v>
      </c>
      <c r="E1270" s="129" t="s">
        <v>937</v>
      </c>
      <c r="F1270" s="98" t="s">
        <v>14</v>
      </c>
      <c r="G1270" s="305">
        <v>3.5362500000000003</v>
      </c>
      <c r="U1270" s="246"/>
    </row>
    <row r="1271" spans="1:21" ht="20.25" customHeight="1">
      <c r="A1271" s="251"/>
      <c r="B1271" s="130">
        <f t="shared" si="56"/>
        <v>1163</v>
      </c>
      <c r="C1271" s="133" t="s">
        <v>956</v>
      </c>
      <c r="D1271" s="98" t="s">
        <v>75</v>
      </c>
      <c r="E1271" s="129" t="s">
        <v>938</v>
      </c>
      <c r="F1271" s="98" t="s">
        <v>14</v>
      </c>
      <c r="G1271" s="305">
        <v>3.7949999999999999</v>
      </c>
      <c r="U1271" s="246"/>
    </row>
    <row r="1272" spans="1:21" ht="20.25" customHeight="1">
      <c r="A1272" s="251"/>
      <c r="B1272" s="130">
        <f t="shared" si="56"/>
        <v>1164</v>
      </c>
      <c r="C1272" s="133" t="s">
        <v>956</v>
      </c>
      <c r="D1272" s="98" t="s">
        <v>75</v>
      </c>
      <c r="E1272" s="129" t="s">
        <v>939</v>
      </c>
      <c r="F1272" s="98" t="s">
        <v>14</v>
      </c>
      <c r="G1272" s="305">
        <v>4.4800000000000004</v>
      </c>
      <c r="U1272" s="246"/>
    </row>
    <row r="1273" spans="1:21" ht="20.25" customHeight="1">
      <c r="A1273" s="251"/>
      <c r="B1273" s="130">
        <f t="shared" si="56"/>
        <v>1165</v>
      </c>
      <c r="C1273" s="133" t="s">
        <v>649</v>
      </c>
      <c r="D1273" s="98" t="s">
        <v>75</v>
      </c>
      <c r="E1273" s="129" t="s">
        <v>934</v>
      </c>
      <c r="F1273" s="98" t="s">
        <v>14</v>
      </c>
      <c r="G1273" s="305">
        <v>3.1111111111111114E-2</v>
      </c>
      <c r="U1273" s="246"/>
    </row>
    <row r="1274" spans="1:21" ht="20.25" customHeight="1">
      <c r="A1274" s="251"/>
      <c r="B1274" s="130">
        <f t="shared" si="56"/>
        <v>1166</v>
      </c>
      <c r="C1274" s="133" t="s">
        <v>649</v>
      </c>
      <c r="D1274" s="98" t="s">
        <v>75</v>
      </c>
      <c r="E1274" s="129" t="s">
        <v>935</v>
      </c>
      <c r="F1274" s="98" t="s">
        <v>14</v>
      </c>
      <c r="G1274" s="305">
        <v>0.05</v>
      </c>
      <c r="U1274" s="246"/>
    </row>
    <row r="1275" spans="1:21" ht="20.25" customHeight="1">
      <c r="A1275" s="251"/>
      <c r="B1275" s="130">
        <f t="shared" si="56"/>
        <v>1167</v>
      </c>
      <c r="C1275" s="133" t="s">
        <v>649</v>
      </c>
      <c r="D1275" s="98" t="s">
        <v>75</v>
      </c>
      <c r="E1275" s="228" t="s">
        <v>936</v>
      </c>
      <c r="F1275" s="98" t="s">
        <v>14</v>
      </c>
      <c r="G1275" s="305">
        <v>6.958333333333333E-2</v>
      </c>
      <c r="U1275" s="246"/>
    </row>
    <row r="1276" spans="1:21" ht="20.25" customHeight="1">
      <c r="A1276" s="251"/>
      <c r="B1276" s="130">
        <f t="shared" si="56"/>
        <v>1168</v>
      </c>
      <c r="C1276" s="133" t="s">
        <v>649</v>
      </c>
      <c r="D1276" s="98" t="s">
        <v>75</v>
      </c>
      <c r="E1276" s="129" t="s">
        <v>937</v>
      </c>
      <c r="F1276" s="98" t="s">
        <v>14</v>
      </c>
      <c r="G1276" s="305">
        <v>0.16708333333333333</v>
      </c>
      <c r="U1276" s="246"/>
    </row>
    <row r="1277" spans="1:21" ht="20.25" customHeight="1">
      <c r="A1277" s="251"/>
      <c r="B1277" s="130">
        <f t="shared" si="56"/>
        <v>1169</v>
      </c>
      <c r="C1277" s="133" t="s">
        <v>649</v>
      </c>
      <c r="D1277" s="98" t="s">
        <v>75</v>
      </c>
      <c r="E1277" s="129" t="s">
        <v>938</v>
      </c>
      <c r="F1277" s="98" t="s">
        <v>14</v>
      </c>
      <c r="G1277" s="305">
        <v>0.3666666666666667</v>
      </c>
      <c r="U1277" s="246"/>
    </row>
    <row r="1278" spans="1:21" ht="20.25" customHeight="1">
      <c r="A1278" s="251"/>
      <c r="B1278" s="130">
        <f t="shared" ref="B1278:B1318" si="57">+B1277+1</f>
        <v>1170</v>
      </c>
      <c r="C1278" s="133" t="s">
        <v>649</v>
      </c>
      <c r="D1278" s="98" t="s">
        <v>75</v>
      </c>
      <c r="E1278" s="129" t="s">
        <v>939</v>
      </c>
      <c r="F1278" s="98" t="s">
        <v>14</v>
      </c>
      <c r="G1278" s="305">
        <v>0.45861111111111119</v>
      </c>
      <c r="U1278" s="246"/>
    </row>
    <row r="1279" spans="1:21" ht="20.25" customHeight="1">
      <c r="A1279" s="251"/>
      <c r="B1279" s="130">
        <f t="shared" si="57"/>
        <v>1171</v>
      </c>
      <c r="C1279" s="128" t="s">
        <v>907</v>
      </c>
      <c r="D1279" s="98" t="s">
        <v>75</v>
      </c>
      <c r="E1279" s="129" t="s">
        <v>908</v>
      </c>
      <c r="F1279" s="98" t="s">
        <v>14</v>
      </c>
      <c r="G1279" s="305">
        <v>7.1999999999999995E-2</v>
      </c>
      <c r="U1279" s="246"/>
    </row>
    <row r="1280" spans="1:21" ht="20.25" customHeight="1">
      <c r="A1280" s="251"/>
      <c r="B1280" s="130">
        <f t="shared" si="57"/>
        <v>1172</v>
      </c>
      <c r="C1280" s="128" t="s">
        <v>907</v>
      </c>
      <c r="D1280" s="98" t="s">
        <v>75</v>
      </c>
      <c r="E1280" s="129" t="s">
        <v>909</v>
      </c>
      <c r="F1280" s="98" t="s">
        <v>14</v>
      </c>
      <c r="G1280" s="305">
        <v>7.1999999999999995E-2</v>
      </c>
      <c r="U1280" s="246"/>
    </row>
    <row r="1281" spans="1:21" ht="20.25" customHeight="1">
      <c r="A1281" s="251"/>
      <c r="B1281" s="130">
        <f t="shared" si="57"/>
        <v>1173</v>
      </c>
      <c r="C1281" s="128" t="s">
        <v>907</v>
      </c>
      <c r="D1281" s="98" t="s">
        <v>75</v>
      </c>
      <c r="E1281" s="129" t="s">
        <v>910</v>
      </c>
      <c r="F1281" s="98" t="s">
        <v>14</v>
      </c>
      <c r="G1281" s="305">
        <v>7.1999999999999995E-2</v>
      </c>
      <c r="U1281" s="246"/>
    </row>
    <row r="1282" spans="1:21" ht="20.25" customHeight="1">
      <c r="A1282" s="251"/>
      <c r="B1282" s="130">
        <f t="shared" si="57"/>
        <v>1174</v>
      </c>
      <c r="C1282" s="128" t="s">
        <v>907</v>
      </c>
      <c r="D1282" s="98" t="s">
        <v>75</v>
      </c>
      <c r="E1282" s="129" t="s">
        <v>911</v>
      </c>
      <c r="F1282" s="98" t="s">
        <v>14</v>
      </c>
      <c r="G1282" s="305">
        <v>0.24</v>
      </c>
      <c r="U1282" s="246"/>
    </row>
    <row r="1283" spans="1:21" ht="20.25" customHeight="1">
      <c r="A1283" s="251"/>
      <c r="B1283" s="130">
        <f t="shared" si="57"/>
        <v>1175</v>
      </c>
      <c r="C1283" s="128" t="s">
        <v>907</v>
      </c>
      <c r="D1283" s="98" t="s">
        <v>75</v>
      </c>
      <c r="E1283" s="129" t="s">
        <v>914</v>
      </c>
      <c r="F1283" s="98" t="s">
        <v>14</v>
      </c>
      <c r="G1283" s="305">
        <v>0.16</v>
      </c>
      <c r="U1283" s="246"/>
    </row>
    <row r="1284" spans="1:21" ht="20.25" customHeight="1">
      <c r="A1284" s="251"/>
      <c r="B1284" s="130">
        <f t="shared" si="57"/>
        <v>1176</v>
      </c>
      <c r="C1284" s="128" t="s">
        <v>907</v>
      </c>
      <c r="D1284" s="98" t="s">
        <v>75</v>
      </c>
      <c r="E1284" s="129" t="s">
        <v>1629</v>
      </c>
      <c r="F1284" s="98" t="s">
        <v>14</v>
      </c>
      <c r="G1284" s="305">
        <v>0.16999999999999998</v>
      </c>
      <c r="U1284" s="246"/>
    </row>
    <row r="1285" spans="1:21" ht="20.25" customHeight="1">
      <c r="A1285" s="251"/>
      <c r="B1285" s="130">
        <f t="shared" si="57"/>
        <v>1177</v>
      </c>
      <c r="C1285" s="128" t="s">
        <v>907</v>
      </c>
      <c r="D1285" s="98" t="s">
        <v>75</v>
      </c>
      <c r="E1285" s="129" t="s">
        <v>916</v>
      </c>
      <c r="F1285" s="98" t="s">
        <v>14</v>
      </c>
      <c r="G1285" s="305">
        <v>0.34399999999999997</v>
      </c>
      <c r="U1285" s="246"/>
    </row>
    <row r="1286" spans="1:21" ht="20.25" customHeight="1">
      <c r="A1286" s="251"/>
      <c r="B1286" s="130">
        <f t="shared" si="57"/>
        <v>1178</v>
      </c>
      <c r="C1286" s="128" t="s">
        <v>907</v>
      </c>
      <c r="D1286" s="98" t="s">
        <v>75</v>
      </c>
      <c r="E1286" s="131" t="s">
        <v>917</v>
      </c>
      <c r="F1286" s="98" t="s">
        <v>14</v>
      </c>
      <c r="G1286" s="305">
        <v>0.29599999999999999</v>
      </c>
      <c r="U1286" s="246"/>
    </row>
    <row r="1287" spans="1:21" ht="20.25" customHeight="1">
      <c r="A1287" s="251"/>
      <c r="B1287" s="130">
        <f t="shared" si="57"/>
        <v>1179</v>
      </c>
      <c r="C1287" s="133" t="s">
        <v>833</v>
      </c>
      <c r="D1287" s="98" t="s">
        <v>75</v>
      </c>
      <c r="E1287" s="129" t="s">
        <v>922</v>
      </c>
      <c r="F1287" s="98" t="s">
        <v>14</v>
      </c>
      <c r="G1287" s="305">
        <v>5.6000000000000001E-2</v>
      </c>
      <c r="U1287" s="246"/>
    </row>
    <row r="1288" spans="1:21" ht="20.25" customHeight="1">
      <c r="A1288" s="251"/>
      <c r="B1288" s="130">
        <f t="shared" si="57"/>
        <v>1180</v>
      </c>
      <c r="C1288" s="133" t="s">
        <v>833</v>
      </c>
      <c r="D1288" s="98" t="s">
        <v>75</v>
      </c>
      <c r="E1288" s="129" t="s">
        <v>923</v>
      </c>
      <c r="F1288" s="98" t="s">
        <v>14</v>
      </c>
      <c r="G1288" s="305">
        <v>0.112</v>
      </c>
      <c r="U1288" s="246"/>
    </row>
    <row r="1289" spans="1:21" ht="20.25" customHeight="1">
      <c r="A1289" s="251"/>
      <c r="B1289" s="130">
        <f t="shared" si="57"/>
        <v>1181</v>
      </c>
      <c r="C1289" s="133" t="s">
        <v>833</v>
      </c>
      <c r="D1289" s="98" t="s">
        <v>75</v>
      </c>
      <c r="E1289" s="129" t="s">
        <v>924</v>
      </c>
      <c r="F1289" s="98" t="s">
        <v>14</v>
      </c>
      <c r="G1289" s="305">
        <v>0.16800000000000001</v>
      </c>
      <c r="U1289" s="246"/>
    </row>
    <row r="1290" spans="1:21" ht="20.25" customHeight="1">
      <c r="A1290" s="251"/>
      <c r="B1290" s="130">
        <f t="shared" si="57"/>
        <v>1182</v>
      </c>
      <c r="C1290" s="133" t="s">
        <v>833</v>
      </c>
      <c r="D1290" s="98" t="s">
        <v>75</v>
      </c>
      <c r="E1290" s="129" t="s">
        <v>925</v>
      </c>
      <c r="F1290" s="98" t="s">
        <v>14</v>
      </c>
      <c r="G1290" s="305">
        <v>0.44</v>
      </c>
      <c r="U1290" s="246"/>
    </row>
    <row r="1291" spans="1:21" ht="20.25" customHeight="1">
      <c r="A1291" s="251"/>
      <c r="B1291" s="130">
        <f t="shared" si="57"/>
        <v>1183</v>
      </c>
      <c r="C1291" s="133" t="s">
        <v>833</v>
      </c>
      <c r="D1291" s="98" t="s">
        <v>75</v>
      </c>
      <c r="E1291" s="129" t="s">
        <v>926</v>
      </c>
      <c r="F1291" s="98" t="s">
        <v>14</v>
      </c>
      <c r="G1291" s="305">
        <v>0.312</v>
      </c>
      <c r="U1291" s="246"/>
    </row>
    <row r="1292" spans="1:21" ht="20.25" customHeight="1">
      <c r="A1292" s="251"/>
      <c r="B1292" s="130">
        <f t="shared" si="57"/>
        <v>1184</v>
      </c>
      <c r="C1292" s="133" t="s">
        <v>833</v>
      </c>
      <c r="D1292" s="98" t="s">
        <v>75</v>
      </c>
      <c r="E1292" s="129" t="s">
        <v>927</v>
      </c>
      <c r="F1292" s="98" t="s">
        <v>14</v>
      </c>
      <c r="G1292" s="305">
        <v>0.84</v>
      </c>
      <c r="U1292" s="246"/>
    </row>
    <row r="1293" spans="1:21" ht="20.25" customHeight="1">
      <c r="A1293" s="251"/>
      <c r="B1293" s="130">
        <f t="shared" si="57"/>
        <v>1185</v>
      </c>
      <c r="C1293" s="133" t="s">
        <v>833</v>
      </c>
      <c r="D1293" s="98" t="s">
        <v>75</v>
      </c>
      <c r="E1293" s="129" t="s">
        <v>928</v>
      </c>
      <c r="F1293" s="98" t="s">
        <v>14</v>
      </c>
      <c r="G1293" s="305">
        <v>5.6000000000000001E-2</v>
      </c>
      <c r="U1293" s="246"/>
    </row>
    <row r="1294" spans="1:21" ht="20.25" customHeight="1">
      <c r="A1294" s="251"/>
      <c r="B1294" s="130">
        <f t="shared" si="57"/>
        <v>1186</v>
      </c>
      <c r="C1294" s="133" t="s">
        <v>833</v>
      </c>
      <c r="D1294" s="98" t="s">
        <v>75</v>
      </c>
      <c r="E1294" s="129" t="s">
        <v>929</v>
      </c>
      <c r="F1294" s="98" t="s">
        <v>14</v>
      </c>
      <c r="G1294" s="305">
        <v>0.08</v>
      </c>
      <c r="U1294" s="246"/>
    </row>
    <row r="1295" spans="1:21" ht="20.25" customHeight="1">
      <c r="A1295" s="251"/>
      <c r="B1295" s="130">
        <f t="shared" si="57"/>
        <v>1187</v>
      </c>
      <c r="C1295" s="133" t="s">
        <v>833</v>
      </c>
      <c r="D1295" s="98" t="s">
        <v>75</v>
      </c>
      <c r="E1295" s="129" t="s">
        <v>930</v>
      </c>
      <c r="F1295" s="98" t="s">
        <v>14</v>
      </c>
      <c r="G1295" s="305">
        <v>0.17599999999999999</v>
      </c>
      <c r="U1295" s="246"/>
    </row>
    <row r="1296" spans="1:21" ht="20.25" customHeight="1">
      <c r="A1296" s="251"/>
      <c r="B1296" s="130">
        <f t="shared" si="57"/>
        <v>1188</v>
      </c>
      <c r="C1296" s="133" t="s">
        <v>833</v>
      </c>
      <c r="D1296" s="98" t="s">
        <v>75</v>
      </c>
      <c r="E1296" s="129" t="s">
        <v>931</v>
      </c>
      <c r="F1296" s="98" t="s">
        <v>14</v>
      </c>
      <c r="G1296" s="305">
        <v>0.52</v>
      </c>
      <c r="U1296" s="246"/>
    </row>
    <row r="1297" spans="1:21" ht="20.25" customHeight="1">
      <c r="A1297" s="251"/>
      <c r="B1297" s="130">
        <f t="shared" si="57"/>
        <v>1189</v>
      </c>
      <c r="C1297" s="133" t="s">
        <v>833</v>
      </c>
      <c r="D1297" s="98" t="s">
        <v>75</v>
      </c>
      <c r="E1297" s="129" t="s">
        <v>932</v>
      </c>
      <c r="F1297" s="98" t="s">
        <v>14</v>
      </c>
      <c r="G1297" s="305">
        <v>0.76</v>
      </c>
      <c r="U1297" s="246"/>
    </row>
    <row r="1298" spans="1:21" ht="20.25" customHeight="1">
      <c r="A1298" s="251"/>
      <c r="B1298" s="130">
        <f t="shared" si="57"/>
        <v>1190</v>
      </c>
      <c r="C1298" s="133" t="s">
        <v>833</v>
      </c>
      <c r="D1298" s="98" t="s">
        <v>75</v>
      </c>
      <c r="E1298" s="129" t="s">
        <v>933</v>
      </c>
      <c r="F1298" s="98" t="s">
        <v>14</v>
      </c>
      <c r="G1298" s="305">
        <v>1.28</v>
      </c>
      <c r="U1298" s="246"/>
    </row>
    <row r="1299" spans="1:21" ht="20.25" customHeight="1">
      <c r="A1299" s="251"/>
      <c r="B1299" s="130">
        <f t="shared" si="57"/>
        <v>1191</v>
      </c>
      <c r="C1299" s="133" t="s">
        <v>835</v>
      </c>
      <c r="D1299" s="98" t="s">
        <v>75</v>
      </c>
      <c r="E1299" s="129" t="s">
        <v>934</v>
      </c>
      <c r="F1299" s="98" t="s">
        <v>14</v>
      </c>
      <c r="G1299" s="305">
        <v>8.7999999999999995E-2</v>
      </c>
      <c r="U1299" s="246"/>
    </row>
    <row r="1300" spans="1:21" ht="20.25" customHeight="1">
      <c r="A1300" s="251"/>
      <c r="B1300" s="130">
        <f t="shared" si="57"/>
        <v>1192</v>
      </c>
      <c r="C1300" s="133" t="s">
        <v>835</v>
      </c>
      <c r="D1300" s="98" t="s">
        <v>75</v>
      </c>
      <c r="E1300" s="129" t="s">
        <v>935</v>
      </c>
      <c r="F1300" s="98" t="s">
        <v>14</v>
      </c>
      <c r="G1300" s="305">
        <v>0.152</v>
      </c>
      <c r="U1300" s="246"/>
    </row>
    <row r="1301" spans="1:21" ht="20.25" customHeight="1">
      <c r="A1301" s="251"/>
      <c r="B1301" s="130">
        <f t="shared" si="57"/>
        <v>1193</v>
      </c>
      <c r="C1301" s="133" t="s">
        <v>835</v>
      </c>
      <c r="D1301" s="98" t="s">
        <v>75</v>
      </c>
      <c r="E1301" s="129" t="s">
        <v>936</v>
      </c>
      <c r="F1301" s="98" t="s">
        <v>14</v>
      </c>
      <c r="G1301" s="305">
        <v>0.17599999999999999</v>
      </c>
      <c r="U1301" s="246"/>
    </row>
    <row r="1302" spans="1:21" ht="20.25" customHeight="1">
      <c r="A1302" s="251"/>
      <c r="B1302" s="130">
        <f t="shared" si="57"/>
        <v>1194</v>
      </c>
      <c r="C1302" s="133" t="s">
        <v>835</v>
      </c>
      <c r="D1302" s="98" t="s">
        <v>75</v>
      </c>
      <c r="E1302" s="129" t="s">
        <v>937</v>
      </c>
      <c r="F1302" s="98" t="s">
        <v>14</v>
      </c>
      <c r="G1302" s="305">
        <v>0.64</v>
      </c>
      <c r="U1302" s="246"/>
    </row>
    <row r="1303" spans="1:21" ht="20.25" customHeight="1">
      <c r="A1303" s="251"/>
      <c r="B1303" s="130">
        <f t="shared" si="57"/>
        <v>1195</v>
      </c>
      <c r="C1303" s="133" t="s">
        <v>835</v>
      </c>
      <c r="D1303" s="98" t="s">
        <v>75</v>
      </c>
      <c r="E1303" s="129" t="s">
        <v>938</v>
      </c>
      <c r="F1303" s="98" t="s">
        <v>14</v>
      </c>
      <c r="G1303" s="305">
        <v>0.48799999999999999</v>
      </c>
      <c r="U1303" s="246"/>
    </row>
    <row r="1304" spans="1:21" ht="20.25" customHeight="1">
      <c r="A1304" s="251"/>
      <c r="B1304" s="130">
        <f t="shared" si="57"/>
        <v>1196</v>
      </c>
      <c r="C1304" s="133" t="s">
        <v>835</v>
      </c>
      <c r="D1304" s="98" t="s">
        <v>75</v>
      </c>
      <c r="E1304" s="129" t="s">
        <v>939</v>
      </c>
      <c r="F1304" s="98" t="s">
        <v>14</v>
      </c>
      <c r="G1304" s="305">
        <v>0.8</v>
      </c>
      <c r="U1304" s="246"/>
    </row>
    <row r="1305" spans="1:21" ht="20.25" customHeight="1">
      <c r="A1305" s="251"/>
      <c r="B1305" s="130">
        <f t="shared" si="57"/>
        <v>1197</v>
      </c>
      <c r="C1305" s="133" t="s">
        <v>835</v>
      </c>
      <c r="D1305" s="98" t="s">
        <v>75</v>
      </c>
      <c r="E1305" s="129" t="s">
        <v>940</v>
      </c>
      <c r="F1305" s="98" t="s">
        <v>14</v>
      </c>
      <c r="G1305" s="305">
        <v>0.17599999999999999</v>
      </c>
      <c r="U1305" s="246"/>
    </row>
    <row r="1306" spans="1:21" ht="20.25" customHeight="1">
      <c r="A1306" s="251"/>
      <c r="B1306" s="130">
        <f t="shared" si="57"/>
        <v>1198</v>
      </c>
      <c r="C1306" s="133" t="s">
        <v>835</v>
      </c>
      <c r="D1306" s="98" t="s">
        <v>75</v>
      </c>
      <c r="E1306" s="129" t="s">
        <v>941</v>
      </c>
      <c r="F1306" s="98" t="s">
        <v>14</v>
      </c>
      <c r="G1306" s="305">
        <v>0.112</v>
      </c>
      <c r="U1306" s="246"/>
    </row>
    <row r="1307" spans="1:21" ht="20.25" customHeight="1">
      <c r="A1307" s="251"/>
      <c r="B1307" s="130">
        <f t="shared" si="57"/>
        <v>1199</v>
      </c>
      <c r="C1307" s="133" t="s">
        <v>835</v>
      </c>
      <c r="D1307" s="98" t="s">
        <v>75</v>
      </c>
      <c r="E1307" s="129" t="s">
        <v>942</v>
      </c>
      <c r="F1307" s="98" t="s">
        <v>14</v>
      </c>
      <c r="G1307" s="305">
        <v>0.192</v>
      </c>
      <c r="U1307" s="246"/>
    </row>
    <row r="1308" spans="1:21" ht="20.25" customHeight="1">
      <c r="A1308" s="251"/>
      <c r="B1308" s="130">
        <f t="shared" si="57"/>
        <v>1200</v>
      </c>
      <c r="C1308" s="133" t="s">
        <v>835</v>
      </c>
      <c r="D1308" s="98" t="s">
        <v>75</v>
      </c>
      <c r="E1308" s="129" t="s">
        <v>943</v>
      </c>
      <c r="F1308" s="98" t="s">
        <v>14</v>
      </c>
      <c r="G1308" s="305">
        <v>0.16</v>
      </c>
      <c r="U1308" s="246"/>
    </row>
    <row r="1309" spans="1:21" ht="20.25" customHeight="1">
      <c r="A1309" s="251"/>
      <c r="B1309" s="130">
        <f t="shared" si="57"/>
        <v>1201</v>
      </c>
      <c r="C1309" s="133" t="s">
        <v>835</v>
      </c>
      <c r="D1309" s="98" t="s">
        <v>75</v>
      </c>
      <c r="E1309" s="129" t="s">
        <v>944</v>
      </c>
      <c r="F1309" s="98" t="s">
        <v>14</v>
      </c>
      <c r="G1309" s="305">
        <v>0.16800000000000001</v>
      </c>
      <c r="U1309" s="246"/>
    </row>
    <row r="1310" spans="1:21" ht="20.25" customHeight="1">
      <c r="A1310" s="251"/>
      <c r="B1310" s="130">
        <f t="shared" si="57"/>
        <v>1202</v>
      </c>
      <c r="C1310" s="133" t="s">
        <v>835</v>
      </c>
      <c r="D1310" s="98" t="s">
        <v>75</v>
      </c>
      <c r="E1310" s="129" t="s">
        <v>946</v>
      </c>
      <c r="F1310" s="98" t="s">
        <v>14</v>
      </c>
      <c r="G1310" s="305">
        <v>0.496</v>
      </c>
      <c r="U1310" s="246"/>
    </row>
    <row r="1311" spans="1:21" ht="20.25" customHeight="1">
      <c r="A1311" s="251"/>
      <c r="B1311" s="130">
        <f t="shared" si="57"/>
        <v>1203</v>
      </c>
      <c r="C1311" s="133" t="s">
        <v>835</v>
      </c>
      <c r="D1311" s="98" t="s">
        <v>75</v>
      </c>
      <c r="E1311" s="129" t="s">
        <v>948</v>
      </c>
      <c r="F1311" s="98" t="s">
        <v>14</v>
      </c>
      <c r="G1311" s="305">
        <v>0.44</v>
      </c>
      <c r="U1311" s="246"/>
    </row>
    <row r="1312" spans="1:21" ht="20.25" customHeight="1">
      <c r="A1312" s="251"/>
      <c r="B1312" s="130">
        <f t="shared" si="57"/>
        <v>1204</v>
      </c>
      <c r="C1312" s="133" t="s">
        <v>835</v>
      </c>
      <c r="D1312" s="98" t="s">
        <v>75</v>
      </c>
      <c r="E1312" s="129" t="s">
        <v>951</v>
      </c>
      <c r="F1312" s="98" t="s">
        <v>14</v>
      </c>
      <c r="G1312" s="305">
        <v>0.56000000000000005</v>
      </c>
      <c r="U1312" s="246"/>
    </row>
    <row r="1313" spans="1:21" ht="20.25" customHeight="1">
      <c r="A1313" s="251"/>
      <c r="B1313" s="130">
        <f t="shared" si="57"/>
        <v>1205</v>
      </c>
      <c r="C1313" s="133" t="s">
        <v>835</v>
      </c>
      <c r="D1313" s="98" t="s">
        <v>75</v>
      </c>
      <c r="E1313" s="129" t="s">
        <v>952</v>
      </c>
      <c r="F1313" s="98" t="s">
        <v>14</v>
      </c>
      <c r="G1313" s="305">
        <v>0.71199999999999997</v>
      </c>
      <c r="U1313" s="246"/>
    </row>
    <row r="1314" spans="1:21" ht="20.25" customHeight="1">
      <c r="A1314" s="251"/>
      <c r="B1314" s="130">
        <f t="shared" si="57"/>
        <v>1206</v>
      </c>
      <c r="C1314" s="133" t="s">
        <v>1565</v>
      </c>
      <c r="D1314" s="98" t="s">
        <v>75</v>
      </c>
      <c r="E1314" s="129" t="s">
        <v>1612</v>
      </c>
      <c r="F1314" s="98" t="s">
        <v>301</v>
      </c>
      <c r="G1314" s="305">
        <v>0.56611111111111123</v>
      </c>
      <c r="U1314" s="246"/>
    </row>
    <row r="1315" spans="1:21" ht="20.25" customHeight="1">
      <c r="A1315" s="251"/>
      <c r="B1315" s="130">
        <f t="shared" si="57"/>
        <v>1207</v>
      </c>
      <c r="C1315" s="133" t="s">
        <v>1565</v>
      </c>
      <c r="D1315" s="98" t="s">
        <v>75</v>
      </c>
      <c r="E1315" s="129" t="s">
        <v>1818</v>
      </c>
      <c r="F1315" s="98" t="s">
        <v>301</v>
      </c>
      <c r="G1315" s="305">
        <v>1.5555555555555554</v>
      </c>
      <c r="U1315" s="246"/>
    </row>
    <row r="1316" spans="1:21" ht="20.25" customHeight="1">
      <c r="A1316" s="251"/>
      <c r="B1316" s="130">
        <f t="shared" si="57"/>
        <v>1208</v>
      </c>
      <c r="C1316" s="133" t="s">
        <v>1565</v>
      </c>
      <c r="D1316" s="98" t="s">
        <v>75</v>
      </c>
      <c r="E1316" s="129" t="s">
        <v>1613</v>
      </c>
      <c r="F1316" s="98" t="s">
        <v>301</v>
      </c>
      <c r="G1316" s="305">
        <v>1.2083333333333333</v>
      </c>
      <c r="U1316" s="246"/>
    </row>
    <row r="1317" spans="1:21" ht="20.25" customHeight="1">
      <c r="A1317" s="251"/>
      <c r="B1317" s="130">
        <f t="shared" si="57"/>
        <v>1209</v>
      </c>
      <c r="C1317" s="133" t="s">
        <v>955</v>
      </c>
      <c r="D1317" s="98" t="s">
        <v>75</v>
      </c>
      <c r="E1317" s="129" t="s">
        <v>938</v>
      </c>
      <c r="F1317" s="98" t="s">
        <v>301</v>
      </c>
      <c r="G1317" s="305">
        <v>8.6944444444444449E-2</v>
      </c>
      <c r="U1317" s="246"/>
    </row>
    <row r="1318" spans="1:21" ht="20.25" customHeight="1">
      <c r="A1318" s="251"/>
      <c r="B1318" s="130">
        <f t="shared" si="57"/>
        <v>1210</v>
      </c>
      <c r="C1318" s="133" t="s">
        <v>955</v>
      </c>
      <c r="D1318" s="98" t="s">
        <v>75</v>
      </c>
      <c r="E1318" s="129" t="s">
        <v>1614</v>
      </c>
      <c r="F1318" s="98" t="s">
        <v>301</v>
      </c>
      <c r="G1318" s="305">
        <v>0.17361111111111113</v>
      </c>
      <c r="U1318" s="246"/>
    </row>
    <row r="1319" spans="1:21" ht="17.25">
      <c r="A1319" s="5"/>
      <c r="B1319" s="25"/>
      <c r="C1319" s="289" t="s">
        <v>957</v>
      </c>
      <c r="D1319" s="242"/>
      <c r="E1319" s="242"/>
      <c r="F1319" s="242"/>
      <c r="G1319" s="295"/>
      <c r="U1319" s="246"/>
    </row>
    <row r="1320" spans="1:21" ht="18.75" customHeight="1">
      <c r="A1320" s="9" t="s">
        <v>1937</v>
      </c>
      <c r="B1320" s="25"/>
      <c r="C1320" s="94" t="s">
        <v>958</v>
      </c>
      <c r="D1320" s="94"/>
      <c r="E1320" s="94"/>
      <c r="F1320" s="92"/>
      <c r="G1320" s="294"/>
      <c r="U1320" s="246"/>
    </row>
    <row r="1321" spans="1:21">
      <c r="A1321" s="251"/>
      <c r="B1321" s="4">
        <v>1211</v>
      </c>
      <c r="C1321" s="234" t="s">
        <v>959</v>
      </c>
      <c r="D1321" s="123" t="s">
        <v>75</v>
      </c>
      <c r="E1321" s="99" t="s">
        <v>960</v>
      </c>
      <c r="F1321" s="135" t="s">
        <v>461</v>
      </c>
      <c r="G1321" s="296">
        <v>454.44444444444446</v>
      </c>
      <c r="U1321" s="246"/>
    </row>
    <row r="1322" spans="1:21">
      <c r="A1322" s="251"/>
      <c r="B1322" s="4">
        <f>+B1321+1</f>
        <v>1212</v>
      </c>
      <c r="C1322" s="234" t="s">
        <v>959</v>
      </c>
      <c r="D1322" s="123" t="s">
        <v>75</v>
      </c>
      <c r="E1322" s="99" t="s">
        <v>961</v>
      </c>
      <c r="F1322" s="135" t="s">
        <v>461</v>
      </c>
      <c r="G1322" s="296">
        <v>405.5555555555556</v>
      </c>
      <c r="U1322" s="246"/>
    </row>
    <row r="1323" spans="1:21">
      <c r="A1323" s="96"/>
      <c r="B1323" s="4">
        <f t="shared" ref="B1323:B1330" si="58">+B1322+1</f>
        <v>1213</v>
      </c>
      <c r="C1323" s="234" t="s">
        <v>959</v>
      </c>
      <c r="D1323" s="123" t="s">
        <v>75</v>
      </c>
      <c r="E1323" s="99" t="s">
        <v>1479</v>
      </c>
      <c r="F1323" s="135" t="s">
        <v>962</v>
      </c>
      <c r="G1323" s="301">
        <v>407.5</v>
      </c>
      <c r="U1323" s="246"/>
    </row>
    <row r="1324" spans="1:21">
      <c r="A1324" s="96"/>
      <c r="B1324" s="4">
        <f t="shared" si="58"/>
        <v>1214</v>
      </c>
      <c r="C1324" s="234" t="s">
        <v>959</v>
      </c>
      <c r="D1324" s="123" t="s">
        <v>75</v>
      </c>
      <c r="E1324" s="99" t="s">
        <v>1819</v>
      </c>
      <c r="F1324" s="135" t="s">
        <v>962</v>
      </c>
      <c r="G1324" s="301">
        <v>575</v>
      </c>
      <c r="U1324" s="246"/>
    </row>
    <row r="1325" spans="1:21" ht="18" customHeight="1">
      <c r="A1325" s="96"/>
      <c r="B1325" s="4">
        <f t="shared" si="58"/>
        <v>1215</v>
      </c>
      <c r="C1325" s="97" t="s">
        <v>959</v>
      </c>
      <c r="D1325" s="98" t="s">
        <v>75</v>
      </c>
      <c r="E1325" s="106" t="s">
        <v>969</v>
      </c>
      <c r="F1325" s="135" t="s">
        <v>962</v>
      </c>
      <c r="G1325" s="301">
        <v>329.16666666666669</v>
      </c>
      <c r="U1325" s="246"/>
    </row>
    <row r="1326" spans="1:21">
      <c r="A1326" s="96"/>
      <c r="B1326" s="4">
        <f t="shared" si="58"/>
        <v>1216</v>
      </c>
      <c r="C1326" s="110" t="s">
        <v>959</v>
      </c>
      <c r="D1326" s="110" t="s">
        <v>75</v>
      </c>
      <c r="E1326" s="110" t="s">
        <v>1504</v>
      </c>
      <c r="F1326" s="135" t="s">
        <v>461</v>
      </c>
      <c r="G1326" s="301">
        <v>202.49999999999997</v>
      </c>
      <c r="U1326" s="246"/>
    </row>
    <row r="1327" spans="1:21" ht="27">
      <c r="A1327" s="96"/>
      <c r="B1327" s="4">
        <f t="shared" si="58"/>
        <v>1217</v>
      </c>
      <c r="C1327" s="234" t="s">
        <v>959</v>
      </c>
      <c r="D1327" s="123" t="s">
        <v>75</v>
      </c>
      <c r="E1327" s="99" t="s">
        <v>963</v>
      </c>
      <c r="F1327" s="135" t="s">
        <v>964</v>
      </c>
      <c r="G1327" s="301">
        <v>399.2</v>
      </c>
      <c r="U1327" s="246"/>
    </row>
    <row r="1328" spans="1:21" ht="27">
      <c r="A1328" s="96"/>
      <c r="B1328" s="4">
        <f t="shared" si="58"/>
        <v>1218</v>
      </c>
      <c r="C1328" s="234" t="s">
        <v>959</v>
      </c>
      <c r="D1328" s="123" t="s">
        <v>75</v>
      </c>
      <c r="E1328" s="99" t="s">
        <v>965</v>
      </c>
      <c r="F1328" s="135" t="s">
        <v>964</v>
      </c>
      <c r="G1328" s="301">
        <v>576</v>
      </c>
      <c r="U1328" s="246"/>
    </row>
    <row r="1329" spans="1:21" ht="27">
      <c r="A1329" s="96"/>
      <c r="B1329" s="4">
        <f t="shared" si="58"/>
        <v>1219</v>
      </c>
      <c r="C1329" s="234" t="s">
        <v>959</v>
      </c>
      <c r="D1329" s="123" t="s">
        <v>75</v>
      </c>
      <c r="E1329" s="99" t="s">
        <v>966</v>
      </c>
      <c r="F1329" s="98" t="s">
        <v>967</v>
      </c>
      <c r="G1329" s="301">
        <v>287.2</v>
      </c>
      <c r="U1329" s="246"/>
    </row>
    <row r="1330" spans="1:21" ht="27">
      <c r="A1330" s="96"/>
      <c r="B1330" s="4">
        <f t="shared" si="58"/>
        <v>1220</v>
      </c>
      <c r="C1330" s="234" t="s">
        <v>959</v>
      </c>
      <c r="D1330" s="123" t="s">
        <v>75</v>
      </c>
      <c r="E1330" s="99" t="s">
        <v>968</v>
      </c>
      <c r="F1330" s="98" t="s">
        <v>967</v>
      </c>
      <c r="G1330" s="301">
        <v>412</v>
      </c>
      <c r="U1330" s="246"/>
    </row>
    <row r="1331" spans="1:21" ht="19.5" customHeight="1">
      <c r="A1331" s="9" t="s">
        <v>2025</v>
      </c>
      <c r="B1331" s="13"/>
      <c r="C1331" s="94" t="s">
        <v>2026</v>
      </c>
      <c r="D1331" s="94"/>
      <c r="E1331" s="94"/>
      <c r="F1331" s="177"/>
      <c r="G1331" s="295"/>
      <c r="U1331" s="246"/>
    </row>
    <row r="1332" spans="1:21">
      <c r="A1332" s="251"/>
      <c r="B1332" s="4">
        <v>1221</v>
      </c>
      <c r="C1332" s="118" t="s">
        <v>970</v>
      </c>
      <c r="D1332" s="98" t="s">
        <v>75</v>
      </c>
      <c r="E1332" s="110" t="s">
        <v>971</v>
      </c>
      <c r="F1332" s="108" t="s">
        <v>972</v>
      </c>
      <c r="G1332" s="296">
        <v>42.833333333333336</v>
      </c>
      <c r="U1332" s="246"/>
    </row>
    <row r="1333" spans="1:21">
      <c r="A1333" s="251"/>
      <c r="B1333" s="4">
        <f>+B1332+1</f>
        <v>1222</v>
      </c>
      <c r="C1333" s="118" t="s">
        <v>970</v>
      </c>
      <c r="D1333" s="98" t="s">
        <v>75</v>
      </c>
      <c r="E1333" s="110" t="s">
        <v>973</v>
      </c>
      <c r="F1333" s="108" t="s">
        <v>972</v>
      </c>
      <c r="G1333" s="296">
        <v>47.416666666666664</v>
      </c>
      <c r="U1333" s="246"/>
    </row>
    <row r="1334" spans="1:21">
      <c r="A1334" s="251"/>
      <c r="B1334" s="4">
        <f t="shared" ref="B1334:B1356" si="59">+B1333+1</f>
        <v>1223</v>
      </c>
      <c r="C1334" s="118" t="s">
        <v>970</v>
      </c>
      <c r="D1334" s="98" t="s">
        <v>75</v>
      </c>
      <c r="E1334" s="110" t="s">
        <v>974</v>
      </c>
      <c r="F1334" s="108" t="s">
        <v>972</v>
      </c>
      <c r="G1334" s="296">
        <v>42.833333333333336</v>
      </c>
      <c r="U1334" s="246"/>
    </row>
    <row r="1335" spans="1:21">
      <c r="A1335" s="251"/>
      <c r="B1335" s="4">
        <f t="shared" si="59"/>
        <v>1224</v>
      </c>
      <c r="C1335" s="118" t="s">
        <v>970</v>
      </c>
      <c r="D1335" s="98" t="s">
        <v>75</v>
      </c>
      <c r="E1335" s="110" t="s">
        <v>975</v>
      </c>
      <c r="F1335" s="108" t="s">
        <v>972</v>
      </c>
      <c r="G1335" s="296">
        <v>53.333333333333336</v>
      </c>
      <c r="U1335" s="246"/>
    </row>
    <row r="1336" spans="1:21">
      <c r="A1336" s="251"/>
      <c r="B1336" s="4">
        <f t="shared" si="59"/>
        <v>1225</v>
      </c>
      <c r="C1336" s="118" t="s">
        <v>970</v>
      </c>
      <c r="D1336" s="98" t="s">
        <v>75</v>
      </c>
      <c r="E1336" s="110" t="s">
        <v>976</v>
      </c>
      <c r="F1336" s="108" t="s">
        <v>972</v>
      </c>
      <c r="G1336" s="296">
        <v>53.333333333333336</v>
      </c>
      <c r="U1336" s="246"/>
    </row>
    <row r="1337" spans="1:21">
      <c r="A1337" s="251"/>
      <c r="B1337" s="4">
        <f t="shared" si="59"/>
        <v>1226</v>
      </c>
      <c r="C1337" s="118" t="s">
        <v>970</v>
      </c>
      <c r="D1337" s="98" t="s">
        <v>75</v>
      </c>
      <c r="E1337" s="110" t="s">
        <v>977</v>
      </c>
      <c r="F1337" s="108" t="s">
        <v>972</v>
      </c>
      <c r="G1337" s="296">
        <v>26.583333333333332</v>
      </c>
      <c r="U1337" s="246"/>
    </row>
    <row r="1338" spans="1:21">
      <c r="A1338" s="251"/>
      <c r="B1338" s="4">
        <f t="shared" si="59"/>
        <v>1227</v>
      </c>
      <c r="C1338" s="118" t="s">
        <v>970</v>
      </c>
      <c r="D1338" s="98" t="s">
        <v>75</v>
      </c>
      <c r="E1338" s="110" t="s">
        <v>978</v>
      </c>
      <c r="F1338" s="108" t="s">
        <v>972</v>
      </c>
      <c r="G1338" s="296">
        <v>29.916666666666668</v>
      </c>
      <c r="U1338" s="246"/>
    </row>
    <row r="1339" spans="1:21">
      <c r="A1339" s="251"/>
      <c r="B1339" s="4">
        <f t="shared" si="59"/>
        <v>1228</v>
      </c>
      <c r="C1339" s="118" t="s">
        <v>970</v>
      </c>
      <c r="D1339" s="98" t="s">
        <v>75</v>
      </c>
      <c r="E1339" s="110" t="s">
        <v>979</v>
      </c>
      <c r="F1339" s="108" t="s">
        <v>972</v>
      </c>
      <c r="G1339" s="296">
        <v>30.416666666666668</v>
      </c>
      <c r="U1339" s="246"/>
    </row>
    <row r="1340" spans="1:21">
      <c r="A1340" s="251"/>
      <c r="B1340" s="4">
        <f t="shared" si="59"/>
        <v>1229</v>
      </c>
      <c r="C1340" s="118" t="s">
        <v>970</v>
      </c>
      <c r="D1340" s="98" t="s">
        <v>75</v>
      </c>
      <c r="E1340" s="110" t="s">
        <v>1555</v>
      </c>
      <c r="F1340" s="108" t="s">
        <v>972</v>
      </c>
      <c r="G1340" s="296">
        <v>35.25</v>
      </c>
      <c r="U1340" s="246"/>
    </row>
    <row r="1341" spans="1:21">
      <c r="A1341" s="251"/>
      <c r="B1341" s="4">
        <f t="shared" si="59"/>
        <v>1230</v>
      </c>
      <c r="C1341" s="118" t="s">
        <v>970</v>
      </c>
      <c r="D1341" s="98" t="s">
        <v>75</v>
      </c>
      <c r="E1341" s="110" t="s">
        <v>980</v>
      </c>
      <c r="F1341" s="108" t="s">
        <v>972</v>
      </c>
      <c r="G1341" s="296">
        <v>36.833333333333336</v>
      </c>
      <c r="U1341" s="246"/>
    </row>
    <row r="1342" spans="1:21">
      <c r="A1342" s="251"/>
      <c r="B1342" s="4">
        <f t="shared" si="59"/>
        <v>1231</v>
      </c>
      <c r="C1342" s="118" t="s">
        <v>970</v>
      </c>
      <c r="D1342" s="98" t="s">
        <v>75</v>
      </c>
      <c r="E1342" s="110" t="s">
        <v>981</v>
      </c>
      <c r="F1342" s="108" t="s">
        <v>972</v>
      </c>
      <c r="G1342" s="296">
        <v>32.833333333333336</v>
      </c>
      <c r="U1342" s="246"/>
    </row>
    <row r="1343" spans="1:21">
      <c r="A1343" s="251"/>
      <c r="B1343" s="4">
        <f t="shared" si="59"/>
        <v>1232</v>
      </c>
      <c r="C1343" s="118" t="s">
        <v>970</v>
      </c>
      <c r="D1343" s="98" t="s">
        <v>75</v>
      </c>
      <c r="E1343" s="110" t="s">
        <v>982</v>
      </c>
      <c r="F1343" s="108" t="s">
        <v>972</v>
      </c>
      <c r="G1343" s="296">
        <v>36.166666666666664</v>
      </c>
      <c r="U1343" s="246"/>
    </row>
    <row r="1344" spans="1:21">
      <c r="A1344" s="251"/>
      <c r="B1344" s="4">
        <f t="shared" si="59"/>
        <v>1233</v>
      </c>
      <c r="C1344" s="118" t="s">
        <v>970</v>
      </c>
      <c r="D1344" s="98" t="s">
        <v>75</v>
      </c>
      <c r="E1344" s="110" t="s">
        <v>983</v>
      </c>
      <c r="F1344" s="108" t="s">
        <v>972</v>
      </c>
      <c r="G1344" s="296">
        <v>30.083333333333336</v>
      </c>
      <c r="U1344" s="246"/>
    </row>
    <row r="1345" spans="1:21">
      <c r="A1345" s="251"/>
      <c r="B1345" s="4">
        <f t="shared" si="59"/>
        <v>1234</v>
      </c>
      <c r="C1345" s="234" t="s">
        <v>984</v>
      </c>
      <c r="D1345" s="123" t="s">
        <v>75</v>
      </c>
      <c r="E1345" s="110" t="s">
        <v>985</v>
      </c>
      <c r="F1345" s="108" t="s">
        <v>972</v>
      </c>
      <c r="G1345" s="296">
        <v>29.166666666666668</v>
      </c>
      <c r="U1345" s="246"/>
    </row>
    <row r="1346" spans="1:21">
      <c r="A1346" s="251"/>
      <c r="B1346" s="4">
        <f t="shared" si="59"/>
        <v>1235</v>
      </c>
      <c r="C1346" s="234" t="s">
        <v>984</v>
      </c>
      <c r="D1346" s="123" t="s">
        <v>75</v>
      </c>
      <c r="E1346" s="110" t="s">
        <v>986</v>
      </c>
      <c r="F1346" s="108" t="s">
        <v>972</v>
      </c>
      <c r="G1346" s="296">
        <v>27.416666666666668</v>
      </c>
      <c r="U1346" s="246"/>
    </row>
    <row r="1347" spans="1:21">
      <c r="A1347" s="251"/>
      <c r="B1347" s="4">
        <f t="shared" si="59"/>
        <v>1236</v>
      </c>
      <c r="C1347" s="234" t="s">
        <v>984</v>
      </c>
      <c r="D1347" s="123" t="s">
        <v>75</v>
      </c>
      <c r="E1347" s="110" t="s">
        <v>987</v>
      </c>
      <c r="F1347" s="108" t="s">
        <v>972</v>
      </c>
      <c r="G1347" s="296">
        <v>33.25</v>
      </c>
      <c r="U1347" s="246"/>
    </row>
    <row r="1348" spans="1:21">
      <c r="A1348" s="251"/>
      <c r="B1348" s="4">
        <f t="shared" si="59"/>
        <v>1237</v>
      </c>
      <c r="C1348" s="234" t="s">
        <v>984</v>
      </c>
      <c r="D1348" s="123" t="s">
        <v>75</v>
      </c>
      <c r="E1348" s="110" t="s">
        <v>988</v>
      </c>
      <c r="F1348" s="108" t="s">
        <v>972</v>
      </c>
      <c r="G1348" s="296">
        <v>34.166666666666671</v>
      </c>
      <c r="U1348" s="246"/>
    </row>
    <row r="1349" spans="1:21">
      <c r="A1349" s="251"/>
      <c r="B1349" s="4">
        <f t="shared" si="59"/>
        <v>1238</v>
      </c>
      <c r="C1349" s="234" t="s">
        <v>984</v>
      </c>
      <c r="D1349" s="123" t="s">
        <v>75</v>
      </c>
      <c r="E1349" s="110" t="s">
        <v>989</v>
      </c>
      <c r="F1349" s="108" t="s">
        <v>972</v>
      </c>
      <c r="G1349" s="296">
        <v>26.583333333333332</v>
      </c>
      <c r="U1349" s="246"/>
    </row>
    <row r="1350" spans="1:21">
      <c r="A1350" s="251"/>
      <c r="B1350" s="4">
        <f t="shared" si="59"/>
        <v>1239</v>
      </c>
      <c r="C1350" s="234" t="s">
        <v>984</v>
      </c>
      <c r="D1350" s="123" t="s">
        <v>75</v>
      </c>
      <c r="E1350" s="110" t="s">
        <v>990</v>
      </c>
      <c r="F1350" s="108" t="s">
        <v>972</v>
      </c>
      <c r="G1350" s="296">
        <v>26.916666666666664</v>
      </c>
      <c r="U1350" s="246"/>
    </row>
    <row r="1351" spans="1:21">
      <c r="A1351" s="251"/>
      <c r="B1351" s="4">
        <f t="shared" si="59"/>
        <v>1240</v>
      </c>
      <c r="C1351" s="234" t="s">
        <v>984</v>
      </c>
      <c r="D1351" s="123" t="s">
        <v>75</v>
      </c>
      <c r="E1351" s="110" t="s">
        <v>991</v>
      </c>
      <c r="F1351" s="108" t="s">
        <v>972</v>
      </c>
      <c r="G1351" s="296">
        <v>27.583333333333336</v>
      </c>
      <c r="U1351" s="246"/>
    </row>
    <row r="1352" spans="1:21">
      <c r="A1352" s="251"/>
      <c r="B1352" s="4">
        <f t="shared" si="59"/>
        <v>1241</v>
      </c>
      <c r="C1352" s="234" t="s">
        <v>984</v>
      </c>
      <c r="D1352" s="123" t="s">
        <v>75</v>
      </c>
      <c r="E1352" s="110" t="s">
        <v>992</v>
      </c>
      <c r="F1352" s="108" t="s">
        <v>972</v>
      </c>
      <c r="G1352" s="296">
        <v>30.416666666666668</v>
      </c>
      <c r="U1352" s="246"/>
    </row>
    <row r="1353" spans="1:21">
      <c r="A1353" s="251"/>
      <c r="B1353" s="4">
        <f t="shared" si="59"/>
        <v>1242</v>
      </c>
      <c r="C1353" s="234" t="s">
        <v>984</v>
      </c>
      <c r="D1353" s="123" t="s">
        <v>75</v>
      </c>
      <c r="E1353" s="110" t="s">
        <v>993</v>
      </c>
      <c r="F1353" s="135" t="s">
        <v>461</v>
      </c>
      <c r="G1353" s="296">
        <v>19.750000000000004</v>
      </c>
      <c r="U1353" s="246"/>
    </row>
    <row r="1354" spans="1:21">
      <c r="A1354" s="251"/>
      <c r="B1354" s="4">
        <f t="shared" si="59"/>
        <v>1243</v>
      </c>
      <c r="C1354" s="234" t="s">
        <v>984</v>
      </c>
      <c r="D1354" s="123" t="s">
        <v>75</v>
      </c>
      <c r="E1354" s="110" t="s">
        <v>994</v>
      </c>
      <c r="F1354" s="135" t="s">
        <v>461</v>
      </c>
      <c r="G1354" s="296">
        <v>40.555555555555564</v>
      </c>
      <c r="U1354" s="246"/>
    </row>
    <row r="1355" spans="1:21" ht="27">
      <c r="A1355" s="251"/>
      <c r="B1355" s="4">
        <f t="shared" si="59"/>
        <v>1244</v>
      </c>
      <c r="C1355" s="234" t="s">
        <v>984</v>
      </c>
      <c r="D1355" s="123" t="s">
        <v>75</v>
      </c>
      <c r="E1355" s="111" t="s">
        <v>2271</v>
      </c>
      <c r="F1355" s="136" t="s">
        <v>2162</v>
      </c>
      <c r="G1355" s="296">
        <v>123.41666666666667</v>
      </c>
      <c r="U1355" s="246"/>
    </row>
    <row r="1356" spans="1:21" ht="27">
      <c r="A1356" s="251"/>
      <c r="B1356" s="4">
        <f t="shared" si="59"/>
        <v>1245</v>
      </c>
      <c r="C1356" s="234" t="s">
        <v>984</v>
      </c>
      <c r="D1356" s="123" t="s">
        <v>75</v>
      </c>
      <c r="E1356" s="111" t="s">
        <v>2272</v>
      </c>
      <c r="F1356" s="136" t="s">
        <v>2162</v>
      </c>
      <c r="G1356" s="296">
        <v>18.916666666666668</v>
      </c>
      <c r="U1356" s="246"/>
    </row>
    <row r="1357" spans="1:21" ht="22.5" customHeight="1">
      <c r="A1357" s="9" t="s">
        <v>2027</v>
      </c>
      <c r="B1357" s="8"/>
      <c r="C1357" s="94" t="s">
        <v>2028</v>
      </c>
      <c r="D1357" s="94"/>
      <c r="E1357" s="94"/>
      <c r="F1357" s="217"/>
      <c r="G1357" s="294"/>
      <c r="U1357" s="246"/>
    </row>
    <row r="1358" spans="1:21">
      <c r="A1358" s="251"/>
      <c r="B1358" s="11">
        <v>1245</v>
      </c>
      <c r="C1358" s="97" t="s">
        <v>995</v>
      </c>
      <c r="D1358" s="98" t="s">
        <v>75</v>
      </c>
      <c r="E1358" s="106" t="s">
        <v>996</v>
      </c>
      <c r="F1358" s="135" t="s">
        <v>962</v>
      </c>
      <c r="G1358" s="296">
        <v>4.1111111111111116</v>
      </c>
      <c r="U1358" s="246"/>
    </row>
    <row r="1359" spans="1:21">
      <c r="A1359" s="251"/>
      <c r="B1359" s="26">
        <f>+B1358+1</f>
        <v>1246</v>
      </c>
      <c r="C1359" s="97" t="s">
        <v>995</v>
      </c>
      <c r="D1359" s="98" t="s">
        <v>75</v>
      </c>
      <c r="E1359" s="106" t="s">
        <v>2193</v>
      </c>
      <c r="F1359" s="135" t="s">
        <v>461</v>
      </c>
      <c r="G1359" s="296">
        <v>4.3194444444444455</v>
      </c>
      <c r="U1359" s="246"/>
    </row>
    <row r="1360" spans="1:21">
      <c r="A1360" s="251"/>
      <c r="B1360" s="26">
        <f>+B1359+1</f>
        <v>1247</v>
      </c>
      <c r="C1360" s="97" t="s">
        <v>995</v>
      </c>
      <c r="D1360" s="98" t="s">
        <v>75</v>
      </c>
      <c r="E1360" s="106" t="s">
        <v>996</v>
      </c>
      <c r="F1360" s="135" t="s">
        <v>461</v>
      </c>
      <c r="G1360" s="296">
        <v>4.25</v>
      </c>
      <c r="U1360" s="246"/>
    </row>
    <row r="1361" spans="1:21" ht="20.25" customHeight="1">
      <c r="A1361" s="9" t="s">
        <v>2029</v>
      </c>
      <c r="B1361" s="11"/>
      <c r="C1361" s="94" t="s">
        <v>2030</v>
      </c>
      <c r="D1361" s="94"/>
      <c r="E1361" s="94"/>
      <c r="F1361" s="177"/>
      <c r="G1361" s="311"/>
      <c r="U1361" s="246"/>
    </row>
    <row r="1362" spans="1:21" ht="27">
      <c r="A1362" s="251"/>
      <c r="B1362" s="11">
        <v>1248</v>
      </c>
      <c r="C1362" s="118" t="s">
        <v>956</v>
      </c>
      <c r="D1362" s="98" t="s">
        <v>75</v>
      </c>
      <c r="E1362" s="110" t="s">
        <v>997</v>
      </c>
      <c r="F1362" s="136" t="s">
        <v>998</v>
      </c>
      <c r="G1362" s="296">
        <v>2.0833333333333335</v>
      </c>
      <c r="U1362" s="246"/>
    </row>
    <row r="1363" spans="1:21" ht="27">
      <c r="A1363" s="251"/>
      <c r="B1363" s="11">
        <f>+B1362+1</f>
        <v>1249</v>
      </c>
      <c r="C1363" s="118" t="s">
        <v>956</v>
      </c>
      <c r="D1363" s="98" t="s">
        <v>75</v>
      </c>
      <c r="E1363" s="110" t="s">
        <v>999</v>
      </c>
      <c r="F1363" s="136" t="s">
        <v>998</v>
      </c>
      <c r="G1363" s="296">
        <v>1.9155555555555559</v>
      </c>
      <c r="U1363" s="246"/>
    </row>
    <row r="1364" spans="1:21" ht="27">
      <c r="A1364" s="251"/>
      <c r="B1364" s="11">
        <f t="shared" ref="B1364:B1368" si="60">+B1363+1</f>
        <v>1250</v>
      </c>
      <c r="C1364" s="118" t="s">
        <v>956</v>
      </c>
      <c r="D1364" s="98" t="s">
        <v>75</v>
      </c>
      <c r="E1364" s="110" t="s">
        <v>1000</v>
      </c>
      <c r="F1364" s="136" t="s">
        <v>998</v>
      </c>
      <c r="G1364" s="296">
        <v>2.7777777777777781</v>
      </c>
      <c r="U1364" s="246"/>
    </row>
    <row r="1365" spans="1:21" ht="18.75" customHeight="1">
      <c r="A1365" s="251"/>
      <c r="B1365" s="11">
        <f t="shared" si="60"/>
        <v>1251</v>
      </c>
      <c r="C1365" s="229" t="s">
        <v>956</v>
      </c>
      <c r="D1365" s="89" t="s">
        <v>75</v>
      </c>
      <c r="E1365" s="21" t="s">
        <v>2163</v>
      </c>
      <c r="F1365" s="108" t="s">
        <v>2164</v>
      </c>
      <c r="G1365" s="296">
        <v>0.45833333333333337</v>
      </c>
      <c r="U1365" s="246"/>
    </row>
    <row r="1366" spans="1:21">
      <c r="A1366" s="251"/>
      <c r="B1366" s="11">
        <f t="shared" si="60"/>
        <v>1252</v>
      </c>
      <c r="C1366" s="88" t="s">
        <v>956</v>
      </c>
      <c r="D1366" s="89" t="s">
        <v>75</v>
      </c>
      <c r="E1366" s="31" t="s">
        <v>997</v>
      </c>
      <c r="F1366" s="230" t="s">
        <v>2164</v>
      </c>
      <c r="G1366" s="296">
        <v>3.75</v>
      </c>
      <c r="U1366" s="246"/>
    </row>
    <row r="1367" spans="1:21">
      <c r="A1367" s="251"/>
      <c r="B1367" s="11">
        <f t="shared" si="60"/>
        <v>1253</v>
      </c>
      <c r="C1367" s="118" t="s">
        <v>956</v>
      </c>
      <c r="D1367" s="98" t="s">
        <v>75</v>
      </c>
      <c r="E1367" s="110" t="s">
        <v>2165</v>
      </c>
      <c r="F1367" s="108" t="s">
        <v>2164</v>
      </c>
      <c r="G1367" s="296">
        <v>6.25</v>
      </c>
      <c r="U1367" s="246"/>
    </row>
    <row r="1368" spans="1:21" ht="21" customHeight="1">
      <c r="A1368" s="251"/>
      <c r="B1368" s="11">
        <f t="shared" si="60"/>
        <v>1254</v>
      </c>
      <c r="C1368" s="118" t="s">
        <v>2166</v>
      </c>
      <c r="D1368" s="98" t="s">
        <v>75</v>
      </c>
      <c r="E1368" s="110" t="s">
        <v>2167</v>
      </c>
      <c r="F1368" s="108" t="s">
        <v>2164</v>
      </c>
      <c r="G1368" s="296">
        <v>3.5000000000000004</v>
      </c>
      <c r="U1368" s="246"/>
    </row>
    <row r="1369" spans="1:21" ht="18" customHeight="1">
      <c r="A1369" s="9" t="s">
        <v>2031</v>
      </c>
      <c r="B1369" s="8"/>
      <c r="C1369" s="94" t="s">
        <v>2032</v>
      </c>
      <c r="D1369" s="94"/>
      <c r="E1369" s="94"/>
      <c r="F1369" s="177"/>
      <c r="G1369" s="295"/>
      <c r="U1369" s="246"/>
    </row>
    <row r="1370" spans="1:21" ht="27">
      <c r="A1370" s="96"/>
      <c r="B1370" s="26">
        <v>1255</v>
      </c>
      <c r="C1370" s="118" t="s">
        <v>2286</v>
      </c>
      <c r="D1370" s="98" t="s">
        <v>89</v>
      </c>
      <c r="E1370" s="110" t="s">
        <v>2168</v>
      </c>
      <c r="F1370" s="136" t="s">
        <v>2169</v>
      </c>
      <c r="G1370" s="296">
        <v>1.0833333333333335</v>
      </c>
      <c r="U1370" s="246"/>
    </row>
    <row r="1371" spans="1:21">
      <c r="A1371" s="96"/>
      <c r="B1371" s="11">
        <f>+B1370+1</f>
        <v>1256</v>
      </c>
      <c r="C1371" s="118" t="s">
        <v>2170</v>
      </c>
      <c r="D1371" s="98" t="s">
        <v>89</v>
      </c>
      <c r="E1371" s="110" t="s">
        <v>2171</v>
      </c>
      <c r="F1371" s="136" t="s">
        <v>2169</v>
      </c>
      <c r="G1371" s="296">
        <v>1.0833333333333335</v>
      </c>
      <c r="U1371" s="246"/>
    </row>
    <row r="1372" spans="1:21">
      <c r="A1372" s="96"/>
      <c r="B1372" s="11">
        <f t="shared" ref="B1372:B1376" si="61">+B1371+1</f>
        <v>1257</v>
      </c>
      <c r="C1372" s="118" t="s">
        <v>2170</v>
      </c>
      <c r="D1372" s="98" t="s">
        <v>89</v>
      </c>
      <c r="E1372" s="110" t="s">
        <v>2172</v>
      </c>
      <c r="F1372" s="136" t="s">
        <v>2169</v>
      </c>
      <c r="G1372" s="296">
        <v>1.7500000000000002</v>
      </c>
      <c r="U1372" s="246"/>
    </row>
    <row r="1373" spans="1:21">
      <c r="A1373" s="96"/>
      <c r="B1373" s="11">
        <f t="shared" si="61"/>
        <v>1258</v>
      </c>
      <c r="C1373" s="118" t="s">
        <v>2170</v>
      </c>
      <c r="D1373" s="98" t="s">
        <v>89</v>
      </c>
      <c r="E1373" s="110" t="s">
        <v>2173</v>
      </c>
      <c r="F1373" s="136" t="s">
        <v>2169</v>
      </c>
      <c r="G1373" s="296">
        <v>1.7500000000000002</v>
      </c>
      <c r="U1373" s="246"/>
    </row>
    <row r="1374" spans="1:21">
      <c r="A1374" s="96"/>
      <c r="B1374" s="11">
        <f t="shared" si="61"/>
        <v>1259</v>
      </c>
      <c r="C1374" s="118" t="s">
        <v>2170</v>
      </c>
      <c r="D1374" s="98" t="s">
        <v>89</v>
      </c>
      <c r="E1374" s="110" t="s">
        <v>2174</v>
      </c>
      <c r="F1374" s="136" t="s">
        <v>2169</v>
      </c>
      <c r="G1374" s="296">
        <v>2.3333333333333335</v>
      </c>
      <c r="U1374" s="246"/>
    </row>
    <row r="1375" spans="1:21">
      <c r="A1375" s="96"/>
      <c r="B1375" s="11">
        <f t="shared" si="61"/>
        <v>1260</v>
      </c>
      <c r="C1375" s="118" t="s">
        <v>2170</v>
      </c>
      <c r="D1375" s="98" t="s">
        <v>89</v>
      </c>
      <c r="E1375" s="110" t="s">
        <v>2175</v>
      </c>
      <c r="F1375" s="136" t="s">
        <v>2169</v>
      </c>
      <c r="G1375" s="296">
        <v>2.916666666666667</v>
      </c>
      <c r="U1375" s="246"/>
    </row>
    <row r="1376" spans="1:21">
      <c r="A1376" s="96"/>
      <c r="B1376" s="11">
        <f t="shared" si="61"/>
        <v>1261</v>
      </c>
      <c r="C1376" s="118" t="s">
        <v>2170</v>
      </c>
      <c r="D1376" s="98" t="s">
        <v>89</v>
      </c>
      <c r="E1376" s="110" t="s">
        <v>2176</v>
      </c>
      <c r="F1376" s="136" t="s">
        <v>2169</v>
      </c>
      <c r="G1376" s="296">
        <v>2.4166666666666665</v>
      </c>
      <c r="U1376" s="246"/>
    </row>
    <row r="1377" spans="1:21">
      <c r="A1377" s="9" t="s">
        <v>2033</v>
      </c>
      <c r="B1377" s="13"/>
      <c r="C1377" s="94" t="s">
        <v>2034</v>
      </c>
      <c r="D1377" s="94"/>
      <c r="E1377" s="94"/>
      <c r="F1377" s="177"/>
      <c r="G1377" s="295"/>
      <c r="U1377" s="246"/>
    </row>
    <row r="1378" spans="1:21">
      <c r="A1378" s="251"/>
      <c r="B1378" s="27">
        <v>1262</v>
      </c>
      <c r="C1378" s="97" t="s">
        <v>956</v>
      </c>
      <c r="D1378" s="98" t="s">
        <v>75</v>
      </c>
      <c r="E1378" s="106" t="s">
        <v>1001</v>
      </c>
      <c r="F1378" s="108" t="s">
        <v>962</v>
      </c>
      <c r="G1378" s="296">
        <v>1.6111111111111112</v>
      </c>
      <c r="U1378" s="246"/>
    </row>
    <row r="1379" spans="1:21">
      <c r="A1379" s="251"/>
      <c r="B1379" s="4">
        <f>+B1378+1</f>
        <v>1263</v>
      </c>
      <c r="C1379" s="97" t="s">
        <v>956</v>
      </c>
      <c r="D1379" s="98" t="s">
        <v>75</v>
      </c>
      <c r="E1379" s="106" t="s">
        <v>1002</v>
      </c>
      <c r="F1379" s="108" t="s">
        <v>962</v>
      </c>
      <c r="G1379" s="296">
        <v>2.1111111111111112</v>
      </c>
      <c r="U1379" s="246"/>
    </row>
    <row r="1380" spans="1:21">
      <c r="A1380" s="251"/>
      <c r="B1380" s="4">
        <f t="shared" ref="B1380:B1392" si="62">+B1379+1</f>
        <v>1264</v>
      </c>
      <c r="C1380" s="99" t="s">
        <v>956</v>
      </c>
      <c r="D1380" s="98" t="s">
        <v>75</v>
      </c>
      <c r="E1380" s="106" t="s">
        <v>1003</v>
      </c>
      <c r="F1380" s="108" t="s">
        <v>962</v>
      </c>
      <c r="G1380" s="296">
        <v>3.1944444444444446</v>
      </c>
      <c r="U1380" s="246"/>
    </row>
    <row r="1381" spans="1:21">
      <c r="A1381" s="251"/>
      <c r="B1381" s="4">
        <f t="shared" si="62"/>
        <v>1265</v>
      </c>
      <c r="C1381" s="97" t="s">
        <v>956</v>
      </c>
      <c r="D1381" s="98" t="s">
        <v>75</v>
      </c>
      <c r="E1381" s="106" t="s">
        <v>1004</v>
      </c>
      <c r="F1381" s="108" t="s">
        <v>962</v>
      </c>
      <c r="G1381" s="296">
        <v>1.6944444444444446</v>
      </c>
      <c r="U1381" s="246"/>
    </row>
    <row r="1382" spans="1:21">
      <c r="A1382" s="251"/>
      <c r="B1382" s="4">
        <f t="shared" si="62"/>
        <v>1266</v>
      </c>
      <c r="C1382" s="97" t="s">
        <v>956</v>
      </c>
      <c r="D1382" s="98" t="s">
        <v>75</v>
      </c>
      <c r="E1382" s="106" t="s">
        <v>1005</v>
      </c>
      <c r="F1382" s="108" t="s">
        <v>962</v>
      </c>
      <c r="G1382" s="296">
        <v>2.2500000000000004</v>
      </c>
      <c r="U1382" s="246"/>
    </row>
    <row r="1383" spans="1:21">
      <c r="A1383" s="251"/>
      <c r="B1383" s="4">
        <f t="shared" si="62"/>
        <v>1267</v>
      </c>
      <c r="C1383" s="97" t="s">
        <v>956</v>
      </c>
      <c r="D1383" s="98" t="s">
        <v>75</v>
      </c>
      <c r="E1383" s="106" t="s">
        <v>1006</v>
      </c>
      <c r="F1383" s="108" t="s">
        <v>962</v>
      </c>
      <c r="G1383" s="296">
        <v>3.2500000000000004</v>
      </c>
      <c r="U1383" s="246"/>
    </row>
    <row r="1384" spans="1:21">
      <c r="A1384" s="96"/>
      <c r="B1384" s="4">
        <f t="shared" si="62"/>
        <v>1268</v>
      </c>
      <c r="C1384" s="97" t="s">
        <v>956</v>
      </c>
      <c r="D1384" s="98" t="s">
        <v>75</v>
      </c>
      <c r="E1384" s="106" t="s">
        <v>2177</v>
      </c>
      <c r="F1384" s="108" t="s">
        <v>2164</v>
      </c>
      <c r="G1384" s="296">
        <v>2.2500000000000004</v>
      </c>
      <c r="U1384" s="246"/>
    </row>
    <row r="1385" spans="1:21">
      <c r="A1385" s="96"/>
      <c r="B1385" s="4">
        <f t="shared" si="62"/>
        <v>1269</v>
      </c>
      <c r="C1385" s="97" t="s">
        <v>956</v>
      </c>
      <c r="D1385" s="98" t="s">
        <v>75</v>
      </c>
      <c r="E1385" s="106" t="s">
        <v>1002</v>
      </c>
      <c r="F1385" s="108" t="s">
        <v>2164</v>
      </c>
      <c r="G1385" s="296">
        <v>3.5833333333333335</v>
      </c>
      <c r="U1385" s="246"/>
    </row>
    <row r="1386" spans="1:21">
      <c r="A1386" s="251"/>
      <c r="B1386" s="4">
        <f t="shared" si="62"/>
        <v>1270</v>
      </c>
      <c r="C1386" s="99" t="s">
        <v>956</v>
      </c>
      <c r="D1386" s="98" t="s">
        <v>75</v>
      </c>
      <c r="E1386" s="106" t="s">
        <v>2178</v>
      </c>
      <c r="F1386" s="108" t="s">
        <v>2164</v>
      </c>
      <c r="G1386" s="296">
        <v>4.916666666666667</v>
      </c>
      <c r="U1386" s="246"/>
    </row>
    <row r="1387" spans="1:21">
      <c r="A1387" s="251"/>
      <c r="B1387" s="4">
        <f t="shared" si="62"/>
        <v>1271</v>
      </c>
      <c r="C1387" s="97" t="s">
        <v>956</v>
      </c>
      <c r="D1387" s="98" t="s">
        <v>75</v>
      </c>
      <c r="E1387" s="106" t="s">
        <v>2179</v>
      </c>
      <c r="F1387" s="108" t="s">
        <v>2164</v>
      </c>
      <c r="G1387" s="296">
        <v>2.2500000000000004</v>
      </c>
      <c r="U1387" s="246"/>
    </row>
    <row r="1388" spans="1:21">
      <c r="A1388" s="251"/>
      <c r="B1388" s="4">
        <f t="shared" si="62"/>
        <v>1272</v>
      </c>
      <c r="C1388" s="229" t="s">
        <v>956</v>
      </c>
      <c r="D1388" s="89" t="s">
        <v>75</v>
      </c>
      <c r="E1388" s="106" t="s">
        <v>2180</v>
      </c>
      <c r="F1388" s="108" t="s">
        <v>2164</v>
      </c>
      <c r="G1388" s="296">
        <v>3.5833333333333335</v>
      </c>
      <c r="U1388" s="246"/>
    </row>
    <row r="1389" spans="1:21">
      <c r="A1389" s="251"/>
      <c r="B1389" s="4">
        <f t="shared" si="62"/>
        <v>1273</v>
      </c>
      <c r="C1389" s="97" t="s">
        <v>956</v>
      </c>
      <c r="D1389" s="98" t="s">
        <v>75</v>
      </c>
      <c r="E1389" s="106" t="s">
        <v>2181</v>
      </c>
      <c r="F1389" s="108" t="s">
        <v>2164</v>
      </c>
      <c r="G1389" s="296">
        <v>5.083333333333333</v>
      </c>
      <c r="U1389" s="246"/>
    </row>
    <row r="1390" spans="1:21">
      <c r="A1390" s="251"/>
      <c r="B1390" s="4">
        <f t="shared" si="62"/>
        <v>1274</v>
      </c>
      <c r="C1390" s="97" t="s">
        <v>956</v>
      </c>
      <c r="D1390" s="98" t="s">
        <v>75</v>
      </c>
      <c r="E1390" s="106" t="s">
        <v>1004</v>
      </c>
      <c r="F1390" s="108" t="s">
        <v>2164</v>
      </c>
      <c r="G1390" s="296">
        <v>2.4166666666666665</v>
      </c>
      <c r="U1390" s="246"/>
    </row>
    <row r="1391" spans="1:21">
      <c r="A1391" s="251"/>
      <c r="B1391" s="4">
        <f t="shared" si="62"/>
        <v>1275</v>
      </c>
      <c r="C1391" s="97" t="s">
        <v>956</v>
      </c>
      <c r="D1391" s="98" t="s">
        <v>75</v>
      </c>
      <c r="E1391" s="106" t="s">
        <v>1005</v>
      </c>
      <c r="F1391" s="108" t="s">
        <v>2164</v>
      </c>
      <c r="G1391" s="296">
        <v>3.75</v>
      </c>
      <c r="U1391" s="246"/>
    </row>
    <row r="1392" spans="1:21">
      <c r="A1392" s="251"/>
      <c r="B1392" s="4">
        <f t="shared" si="62"/>
        <v>1276</v>
      </c>
      <c r="C1392" s="97" t="s">
        <v>956</v>
      </c>
      <c r="D1392" s="98" t="s">
        <v>75</v>
      </c>
      <c r="E1392" s="106" t="s">
        <v>2182</v>
      </c>
      <c r="F1392" s="108" t="s">
        <v>2164</v>
      </c>
      <c r="G1392" s="296">
        <v>4.916666666666667</v>
      </c>
      <c r="U1392" s="246"/>
    </row>
    <row r="1393" spans="1:21" ht="21" customHeight="1">
      <c r="A1393" s="9" t="s">
        <v>2035</v>
      </c>
      <c r="B1393" s="13"/>
      <c r="C1393" s="94" t="s">
        <v>2036</v>
      </c>
      <c r="D1393" s="94"/>
      <c r="E1393" s="94"/>
      <c r="F1393" s="177"/>
      <c r="G1393" s="293"/>
      <c r="U1393" s="246"/>
    </row>
    <row r="1394" spans="1:21">
      <c r="A1394" s="251"/>
      <c r="B1394" s="4">
        <v>1277</v>
      </c>
      <c r="C1394" s="97" t="s">
        <v>1007</v>
      </c>
      <c r="D1394" s="98" t="s">
        <v>75</v>
      </c>
      <c r="E1394" s="106" t="s">
        <v>1008</v>
      </c>
      <c r="F1394" s="108" t="s">
        <v>962</v>
      </c>
      <c r="G1394" s="296">
        <v>1.291666666666667</v>
      </c>
      <c r="U1394" s="246"/>
    </row>
    <row r="1395" spans="1:21">
      <c r="A1395" s="251"/>
      <c r="B1395" s="4">
        <f>+B1394+1</f>
        <v>1278</v>
      </c>
      <c r="C1395" s="97" t="s">
        <v>1007</v>
      </c>
      <c r="D1395" s="98" t="s">
        <v>75</v>
      </c>
      <c r="E1395" s="106" t="s">
        <v>1009</v>
      </c>
      <c r="F1395" s="108" t="s">
        <v>962</v>
      </c>
      <c r="G1395" s="296">
        <v>1.8055555555555556</v>
      </c>
      <c r="U1395" s="246"/>
    </row>
    <row r="1396" spans="1:21">
      <c r="A1396" s="251"/>
      <c r="B1396" s="4">
        <f t="shared" ref="B1396:B1399" si="63">+B1395+1</f>
        <v>1279</v>
      </c>
      <c r="C1396" s="99" t="s">
        <v>1007</v>
      </c>
      <c r="D1396" s="98" t="s">
        <v>75</v>
      </c>
      <c r="E1396" s="106" t="s">
        <v>1010</v>
      </c>
      <c r="F1396" s="108" t="s">
        <v>962</v>
      </c>
      <c r="G1396" s="296">
        <v>2.4305555555555558</v>
      </c>
      <c r="U1396" s="246"/>
    </row>
    <row r="1397" spans="1:21">
      <c r="A1397" s="251"/>
      <c r="B1397" s="4">
        <f t="shared" si="63"/>
        <v>1280</v>
      </c>
      <c r="C1397" s="97" t="s">
        <v>1007</v>
      </c>
      <c r="D1397" s="98" t="s">
        <v>75</v>
      </c>
      <c r="E1397" s="106" t="s">
        <v>1008</v>
      </c>
      <c r="F1397" s="108" t="s">
        <v>2164</v>
      </c>
      <c r="G1397" s="296">
        <v>3.916666666666667</v>
      </c>
      <c r="U1397" s="246"/>
    </row>
    <row r="1398" spans="1:21">
      <c r="A1398" s="251"/>
      <c r="B1398" s="4">
        <f t="shared" si="63"/>
        <v>1281</v>
      </c>
      <c r="C1398" s="97" t="s">
        <v>1007</v>
      </c>
      <c r="D1398" s="98" t="s">
        <v>75</v>
      </c>
      <c r="E1398" s="106" t="s">
        <v>1009</v>
      </c>
      <c r="F1398" s="108" t="s">
        <v>2164</v>
      </c>
      <c r="G1398" s="296">
        <v>5.166666666666667</v>
      </c>
      <c r="U1398" s="246"/>
    </row>
    <row r="1399" spans="1:21">
      <c r="A1399" s="251"/>
      <c r="B1399" s="4">
        <f t="shared" si="63"/>
        <v>1282</v>
      </c>
      <c r="C1399" s="99" t="s">
        <v>1007</v>
      </c>
      <c r="D1399" s="98" t="s">
        <v>75</v>
      </c>
      <c r="E1399" s="106" t="s">
        <v>1010</v>
      </c>
      <c r="F1399" s="108" t="s">
        <v>2164</v>
      </c>
      <c r="G1399" s="296">
        <v>7.416666666666667</v>
      </c>
      <c r="U1399" s="246"/>
    </row>
    <row r="1400" spans="1:21" ht="21" customHeight="1">
      <c r="A1400" s="9" t="s">
        <v>2037</v>
      </c>
      <c r="B1400" s="13"/>
      <c r="C1400" s="94" t="s">
        <v>2038</v>
      </c>
      <c r="D1400" s="94"/>
      <c r="E1400" s="94"/>
      <c r="F1400" s="177"/>
      <c r="G1400" s="293"/>
      <c r="U1400" s="246"/>
    </row>
    <row r="1401" spans="1:21">
      <c r="A1401" s="251"/>
      <c r="B1401" s="14">
        <v>1283</v>
      </c>
      <c r="C1401" s="118" t="s">
        <v>954</v>
      </c>
      <c r="D1401" s="98" t="s">
        <v>75</v>
      </c>
      <c r="E1401" s="111" t="s">
        <v>1615</v>
      </c>
      <c r="F1401" s="136" t="s">
        <v>301</v>
      </c>
      <c r="G1401" s="296">
        <v>1.0833333333333335</v>
      </c>
      <c r="U1401" s="246"/>
    </row>
    <row r="1402" spans="1:21">
      <c r="A1402" s="251"/>
      <c r="B1402" s="4">
        <f>+B1401+1</f>
        <v>1284</v>
      </c>
      <c r="C1402" s="118" t="s">
        <v>954</v>
      </c>
      <c r="D1402" s="98" t="s">
        <v>75</v>
      </c>
      <c r="E1402" s="111" t="s">
        <v>1616</v>
      </c>
      <c r="F1402" s="136" t="s">
        <v>301</v>
      </c>
      <c r="G1402" s="296">
        <v>1.8888888888888891</v>
      </c>
      <c r="U1402" s="246"/>
    </row>
    <row r="1403" spans="1:21">
      <c r="A1403" s="251"/>
      <c r="B1403" s="4">
        <f t="shared" ref="B1403:B1407" si="64">+B1402+1</f>
        <v>1285</v>
      </c>
      <c r="C1403" s="118" t="s">
        <v>954</v>
      </c>
      <c r="D1403" s="98" t="s">
        <v>75</v>
      </c>
      <c r="E1403" s="111" t="s">
        <v>1617</v>
      </c>
      <c r="F1403" s="91" t="s">
        <v>461</v>
      </c>
      <c r="G1403" s="296">
        <v>3.5277777777777781</v>
      </c>
      <c r="U1403" s="246"/>
    </row>
    <row r="1404" spans="1:21">
      <c r="A1404" s="251"/>
      <c r="B1404" s="4">
        <f t="shared" si="64"/>
        <v>1286</v>
      </c>
      <c r="C1404" s="118" t="s">
        <v>954</v>
      </c>
      <c r="D1404" s="98" t="s">
        <v>75</v>
      </c>
      <c r="E1404" s="111" t="s">
        <v>1618</v>
      </c>
      <c r="F1404" s="91" t="s">
        <v>461</v>
      </c>
      <c r="G1404" s="296">
        <v>7.5555555555555545</v>
      </c>
      <c r="U1404" s="246"/>
    </row>
    <row r="1405" spans="1:21">
      <c r="A1405" s="251"/>
      <c r="B1405" s="4">
        <f t="shared" si="64"/>
        <v>1287</v>
      </c>
      <c r="C1405" s="118" t="s">
        <v>954</v>
      </c>
      <c r="D1405" s="98" t="s">
        <v>75</v>
      </c>
      <c r="E1405" s="111" t="s">
        <v>1619</v>
      </c>
      <c r="F1405" s="91" t="s">
        <v>461</v>
      </c>
      <c r="G1405" s="296">
        <v>4.9722222222222223</v>
      </c>
      <c r="U1405" s="246"/>
    </row>
    <row r="1406" spans="1:21">
      <c r="A1406" s="251"/>
      <c r="B1406" s="4">
        <f t="shared" si="64"/>
        <v>1288</v>
      </c>
      <c r="C1406" s="118" t="s">
        <v>954</v>
      </c>
      <c r="D1406" s="98" t="s">
        <v>75</v>
      </c>
      <c r="E1406" s="111" t="s">
        <v>1620</v>
      </c>
      <c r="F1406" s="91" t="s">
        <v>461</v>
      </c>
      <c r="G1406" s="296">
        <v>32.777777777777779</v>
      </c>
      <c r="U1406" s="246"/>
    </row>
    <row r="1407" spans="1:21">
      <c r="A1407" s="251"/>
      <c r="B1407" s="4">
        <f t="shared" si="64"/>
        <v>1289</v>
      </c>
      <c r="C1407" s="118" t="s">
        <v>954</v>
      </c>
      <c r="D1407" s="98" t="s">
        <v>75</v>
      </c>
      <c r="E1407" s="111" t="s">
        <v>1621</v>
      </c>
      <c r="F1407" s="91" t="s">
        <v>461</v>
      </c>
      <c r="G1407" s="296">
        <v>46.388888888888907</v>
      </c>
      <c r="U1407" s="246"/>
    </row>
    <row r="1408" spans="1:21" ht="20.25" customHeight="1">
      <c r="A1408" s="9" t="s">
        <v>2039</v>
      </c>
      <c r="B1408" s="4"/>
      <c r="C1408" s="94" t="s">
        <v>2040</v>
      </c>
      <c r="D1408" s="94"/>
      <c r="E1408" s="94"/>
      <c r="F1408" s="177"/>
      <c r="G1408" s="293"/>
      <c r="U1408" s="246"/>
    </row>
    <row r="1409" spans="1:21">
      <c r="A1409" s="251"/>
      <c r="B1409" s="4">
        <v>1290</v>
      </c>
      <c r="C1409" s="111" t="s">
        <v>712</v>
      </c>
      <c r="D1409" s="98" t="s">
        <v>75</v>
      </c>
      <c r="E1409" s="111" t="s">
        <v>1011</v>
      </c>
      <c r="F1409" s="91" t="s">
        <v>461</v>
      </c>
      <c r="G1409" s="296">
        <v>0.16666666666666669</v>
      </c>
      <c r="U1409" s="246"/>
    </row>
    <row r="1410" spans="1:21">
      <c r="A1410" s="251"/>
      <c r="B1410" s="4">
        <v>1291</v>
      </c>
      <c r="C1410" s="111" t="s">
        <v>712</v>
      </c>
      <c r="D1410" s="98" t="s">
        <v>75</v>
      </c>
      <c r="E1410" s="111" t="s">
        <v>1012</v>
      </c>
      <c r="F1410" s="91" t="s">
        <v>461</v>
      </c>
      <c r="G1410" s="296">
        <v>0.25</v>
      </c>
      <c r="U1410" s="246"/>
    </row>
    <row r="1411" spans="1:21" ht="17.25">
      <c r="A1411" s="218"/>
      <c r="B1411" s="219"/>
      <c r="C1411" s="289" t="s">
        <v>2041</v>
      </c>
      <c r="D1411" s="242"/>
      <c r="E1411" s="242"/>
      <c r="F1411" s="211"/>
      <c r="G1411" s="302"/>
      <c r="U1411" s="246"/>
    </row>
    <row r="1412" spans="1:21" ht="19.5" customHeight="1">
      <c r="A1412" s="114" t="s">
        <v>2042</v>
      </c>
      <c r="B1412" s="17"/>
      <c r="C1412" s="212" t="s">
        <v>2043</v>
      </c>
      <c r="D1412" s="212"/>
      <c r="E1412" s="212"/>
      <c r="F1412" s="220"/>
      <c r="G1412" s="292"/>
      <c r="U1412" s="246"/>
    </row>
    <row r="1413" spans="1:21" ht="36" customHeight="1">
      <c r="A1413" s="113"/>
      <c r="B1413" s="28">
        <v>1292</v>
      </c>
      <c r="C1413" s="137" t="s">
        <v>1013</v>
      </c>
      <c r="D1413" s="138" t="s">
        <v>75</v>
      </c>
      <c r="E1413" s="137" t="s">
        <v>1014</v>
      </c>
      <c r="F1413" s="108" t="s">
        <v>373</v>
      </c>
      <c r="G1413" s="301">
        <v>21.666666666666668</v>
      </c>
      <c r="U1413" s="246"/>
    </row>
    <row r="1414" spans="1:21" ht="33" customHeight="1">
      <c r="A1414" s="113"/>
      <c r="B1414" s="29">
        <f>+B1413+1</f>
        <v>1293</v>
      </c>
      <c r="C1414" s="137" t="s">
        <v>1013</v>
      </c>
      <c r="D1414" s="138" t="s">
        <v>75</v>
      </c>
      <c r="E1414" s="137" t="s">
        <v>1015</v>
      </c>
      <c r="F1414" s="136" t="s">
        <v>373</v>
      </c>
      <c r="G1414" s="301">
        <v>23.333333333333336</v>
      </c>
      <c r="U1414" s="246"/>
    </row>
    <row r="1415" spans="1:21" ht="29.25" customHeight="1">
      <c r="A1415" s="113"/>
      <c r="B1415" s="29">
        <f t="shared" ref="B1415:B1423" si="65">+B1414+1</f>
        <v>1294</v>
      </c>
      <c r="C1415" s="137" t="s">
        <v>1013</v>
      </c>
      <c r="D1415" s="138" t="s">
        <v>75</v>
      </c>
      <c r="E1415" s="137" t="s">
        <v>1016</v>
      </c>
      <c r="F1415" s="136" t="s">
        <v>373</v>
      </c>
      <c r="G1415" s="301">
        <v>32.5</v>
      </c>
      <c r="U1415" s="246"/>
    </row>
    <row r="1416" spans="1:21" ht="27">
      <c r="A1416" s="113"/>
      <c r="B1416" s="29">
        <f t="shared" si="65"/>
        <v>1295</v>
      </c>
      <c r="C1416" s="137" t="s">
        <v>1013</v>
      </c>
      <c r="D1416" s="138" t="s">
        <v>75</v>
      </c>
      <c r="E1416" s="137" t="s">
        <v>1017</v>
      </c>
      <c r="F1416" s="136" t="s">
        <v>373</v>
      </c>
      <c r="G1416" s="301">
        <v>107.08333333333334</v>
      </c>
      <c r="U1416" s="246"/>
    </row>
    <row r="1417" spans="1:21" ht="27">
      <c r="A1417" s="113"/>
      <c r="B1417" s="29">
        <f t="shared" si="65"/>
        <v>1296</v>
      </c>
      <c r="C1417" s="137" t="s">
        <v>1013</v>
      </c>
      <c r="D1417" s="138" t="s">
        <v>75</v>
      </c>
      <c r="E1417" s="137" t="s">
        <v>1018</v>
      </c>
      <c r="F1417" s="136" t="s">
        <v>373</v>
      </c>
      <c r="G1417" s="301">
        <v>113.33333333333334</v>
      </c>
      <c r="U1417" s="246"/>
    </row>
    <row r="1418" spans="1:21" ht="32.25" customHeight="1">
      <c r="A1418" s="113"/>
      <c r="B1418" s="29">
        <f t="shared" si="65"/>
        <v>1297</v>
      </c>
      <c r="C1418" s="137" t="s">
        <v>1013</v>
      </c>
      <c r="D1418" s="138" t="s">
        <v>75</v>
      </c>
      <c r="E1418" s="137" t="s">
        <v>1019</v>
      </c>
      <c r="F1418" s="136" t="s">
        <v>373</v>
      </c>
      <c r="G1418" s="301">
        <v>166.25</v>
      </c>
      <c r="U1418" s="246"/>
    </row>
    <row r="1419" spans="1:21" ht="40.5">
      <c r="A1419" s="113"/>
      <c r="B1419" s="29">
        <f t="shared" si="65"/>
        <v>1298</v>
      </c>
      <c r="C1419" s="137" t="s">
        <v>1013</v>
      </c>
      <c r="D1419" s="138" t="s">
        <v>75</v>
      </c>
      <c r="E1419" s="137" t="s">
        <v>1020</v>
      </c>
      <c r="F1419" s="136" t="s">
        <v>373</v>
      </c>
      <c r="G1419" s="301">
        <v>246.08333333333334</v>
      </c>
      <c r="U1419" s="246"/>
    </row>
    <row r="1420" spans="1:21" ht="27">
      <c r="A1420" s="113"/>
      <c r="B1420" s="29">
        <f t="shared" si="65"/>
        <v>1299</v>
      </c>
      <c r="C1420" s="137" t="s">
        <v>1013</v>
      </c>
      <c r="D1420" s="138" t="s">
        <v>75</v>
      </c>
      <c r="E1420" s="137" t="s">
        <v>1021</v>
      </c>
      <c r="F1420" s="136" t="s">
        <v>373</v>
      </c>
      <c r="G1420" s="301">
        <v>431.66666666666669</v>
      </c>
      <c r="U1420" s="246"/>
    </row>
    <row r="1421" spans="1:21" ht="27">
      <c r="A1421" s="113"/>
      <c r="B1421" s="29">
        <f t="shared" si="65"/>
        <v>1300</v>
      </c>
      <c r="C1421" s="137" t="s">
        <v>1013</v>
      </c>
      <c r="D1421" s="138" t="s">
        <v>75</v>
      </c>
      <c r="E1421" s="137" t="s">
        <v>1022</v>
      </c>
      <c r="F1421" s="136" t="s">
        <v>373</v>
      </c>
      <c r="G1421" s="301">
        <v>495.83333333333337</v>
      </c>
      <c r="U1421" s="246"/>
    </row>
    <row r="1422" spans="1:21" ht="27">
      <c r="A1422" s="113"/>
      <c r="B1422" s="29">
        <f t="shared" si="65"/>
        <v>1301</v>
      </c>
      <c r="C1422" s="137" t="s">
        <v>1013</v>
      </c>
      <c r="D1422" s="138" t="s">
        <v>75</v>
      </c>
      <c r="E1422" s="137" t="s">
        <v>1023</v>
      </c>
      <c r="F1422" s="136" t="s">
        <v>373</v>
      </c>
      <c r="G1422" s="301">
        <v>558.33333333333337</v>
      </c>
      <c r="U1422" s="246"/>
    </row>
    <row r="1423" spans="1:21" ht="32.25" customHeight="1">
      <c r="A1423" s="113"/>
      <c r="B1423" s="29">
        <f t="shared" si="65"/>
        <v>1302</v>
      </c>
      <c r="C1423" s="137" t="s">
        <v>1013</v>
      </c>
      <c r="D1423" s="138" t="s">
        <v>75</v>
      </c>
      <c r="E1423" s="137" t="s">
        <v>1024</v>
      </c>
      <c r="F1423" s="136" t="s">
        <v>373</v>
      </c>
      <c r="G1423" s="301">
        <v>600.74166666666667</v>
      </c>
      <c r="U1423" s="246"/>
    </row>
    <row r="1424" spans="1:21" ht="20.25" customHeight="1">
      <c r="A1424" s="114" t="s">
        <v>2044</v>
      </c>
      <c r="B1424" s="13"/>
      <c r="C1424" s="94" t="s">
        <v>2194</v>
      </c>
      <c r="D1424" s="94"/>
      <c r="E1424" s="94"/>
      <c r="F1424" s="177"/>
      <c r="G1424" s="292"/>
      <c r="U1424" s="246"/>
    </row>
    <row r="1425" spans="1:21" ht="20.25" customHeight="1">
      <c r="A1425" s="113"/>
      <c r="B1425" s="29">
        <v>1303</v>
      </c>
      <c r="C1425" s="137" t="s">
        <v>1025</v>
      </c>
      <c r="D1425" s="138" t="s">
        <v>75</v>
      </c>
      <c r="E1425" s="139" t="s">
        <v>1026</v>
      </c>
      <c r="F1425" s="136" t="s">
        <v>373</v>
      </c>
      <c r="G1425" s="301">
        <v>7.0833333333333339</v>
      </c>
      <c r="U1425" s="246"/>
    </row>
    <row r="1426" spans="1:21">
      <c r="A1426" s="113"/>
      <c r="B1426" s="29">
        <v>1304</v>
      </c>
      <c r="C1426" s="137" t="s">
        <v>1025</v>
      </c>
      <c r="D1426" s="138" t="s">
        <v>75</v>
      </c>
      <c r="E1426" s="139" t="s">
        <v>1027</v>
      </c>
      <c r="F1426" s="136" t="s">
        <v>373</v>
      </c>
      <c r="G1426" s="301">
        <v>11.666666666666668</v>
      </c>
      <c r="U1426" s="246"/>
    </row>
    <row r="1427" spans="1:21">
      <c r="A1427" s="113"/>
      <c r="B1427" s="29">
        <v>1305</v>
      </c>
      <c r="C1427" s="137" t="s">
        <v>1025</v>
      </c>
      <c r="D1427" s="138" t="s">
        <v>75</v>
      </c>
      <c r="E1427" s="139" t="s">
        <v>1028</v>
      </c>
      <c r="F1427" s="136" t="s">
        <v>373</v>
      </c>
      <c r="G1427" s="301">
        <v>277.5</v>
      </c>
      <c r="U1427" s="246"/>
    </row>
    <row r="1428" spans="1:21" ht="20.25" customHeight="1">
      <c r="A1428" s="114" t="s">
        <v>2045</v>
      </c>
      <c r="B1428" s="13"/>
      <c r="C1428" s="94" t="s">
        <v>2046</v>
      </c>
      <c r="D1428" s="94"/>
      <c r="E1428" s="94"/>
      <c r="F1428" s="177"/>
      <c r="G1428" s="292"/>
      <c r="U1428" s="246"/>
    </row>
    <row r="1429" spans="1:21" ht="27">
      <c r="A1429" s="113"/>
      <c r="B1429" s="29">
        <v>1306</v>
      </c>
      <c r="C1429" s="137" t="s">
        <v>1029</v>
      </c>
      <c r="D1429" s="138" t="s">
        <v>75</v>
      </c>
      <c r="E1429" s="137" t="s">
        <v>1030</v>
      </c>
      <c r="F1429" s="136" t="s">
        <v>373</v>
      </c>
      <c r="G1429" s="301">
        <v>458.91666666666674</v>
      </c>
      <c r="U1429" s="246"/>
    </row>
    <row r="1430" spans="1:21" ht="27">
      <c r="A1430" s="113"/>
      <c r="B1430" s="29">
        <f>+B1429+1</f>
        <v>1307</v>
      </c>
      <c r="C1430" s="137" t="s">
        <v>1029</v>
      </c>
      <c r="D1430" s="138" t="s">
        <v>75</v>
      </c>
      <c r="E1430" s="139" t="s">
        <v>1031</v>
      </c>
      <c r="F1430" s="136" t="s">
        <v>373</v>
      </c>
      <c r="G1430" s="301">
        <v>664.91666666666663</v>
      </c>
      <c r="U1430" s="246"/>
    </row>
    <row r="1431" spans="1:21" ht="27">
      <c r="A1431" s="113"/>
      <c r="B1431" s="29">
        <f t="shared" ref="B1431:B1452" si="66">+B1430+1</f>
        <v>1308</v>
      </c>
      <c r="C1431" s="137" t="s">
        <v>1029</v>
      </c>
      <c r="D1431" s="138" t="s">
        <v>75</v>
      </c>
      <c r="E1431" s="137" t="s">
        <v>1032</v>
      </c>
      <c r="F1431" s="136" t="s">
        <v>373</v>
      </c>
      <c r="G1431" s="301">
        <v>958.65833333333342</v>
      </c>
      <c r="U1431" s="246"/>
    </row>
    <row r="1432" spans="1:21" ht="27">
      <c r="A1432" s="113"/>
      <c r="B1432" s="29">
        <f t="shared" si="66"/>
        <v>1309</v>
      </c>
      <c r="C1432" s="137" t="s">
        <v>1029</v>
      </c>
      <c r="D1432" s="138" t="s">
        <v>75</v>
      </c>
      <c r="E1432" s="137" t="s">
        <v>1033</v>
      </c>
      <c r="F1432" s="136" t="s">
        <v>373</v>
      </c>
      <c r="G1432" s="301">
        <v>1350.4166666666667</v>
      </c>
      <c r="U1432" s="246"/>
    </row>
    <row r="1433" spans="1:21" ht="27">
      <c r="A1433" s="113"/>
      <c r="B1433" s="29">
        <f t="shared" si="66"/>
        <v>1310</v>
      </c>
      <c r="C1433" s="137" t="s">
        <v>1029</v>
      </c>
      <c r="D1433" s="138" t="s">
        <v>75</v>
      </c>
      <c r="E1433" s="137" t="s">
        <v>1034</v>
      </c>
      <c r="F1433" s="136" t="s">
        <v>373</v>
      </c>
      <c r="G1433" s="301">
        <v>20.833333333333336</v>
      </c>
      <c r="U1433" s="246"/>
    </row>
    <row r="1434" spans="1:21" ht="27">
      <c r="A1434" s="113"/>
      <c r="B1434" s="29">
        <f t="shared" si="66"/>
        <v>1311</v>
      </c>
      <c r="C1434" s="137" t="s">
        <v>1029</v>
      </c>
      <c r="D1434" s="138" t="s">
        <v>75</v>
      </c>
      <c r="E1434" s="137" t="s">
        <v>1035</v>
      </c>
      <c r="F1434" s="136" t="s">
        <v>373</v>
      </c>
      <c r="G1434" s="301">
        <v>52.5</v>
      </c>
      <c r="U1434" s="246"/>
    </row>
    <row r="1435" spans="1:21" ht="27">
      <c r="A1435" s="113"/>
      <c r="B1435" s="29">
        <f t="shared" si="66"/>
        <v>1312</v>
      </c>
      <c r="C1435" s="137" t="s">
        <v>1029</v>
      </c>
      <c r="D1435" s="138" t="s">
        <v>75</v>
      </c>
      <c r="E1435" s="137" t="s">
        <v>1036</v>
      </c>
      <c r="F1435" s="136" t="s">
        <v>373</v>
      </c>
      <c r="G1435" s="301">
        <v>22.5</v>
      </c>
      <c r="U1435" s="246"/>
    </row>
    <row r="1436" spans="1:21" ht="27">
      <c r="A1436" s="113"/>
      <c r="B1436" s="29">
        <f t="shared" si="66"/>
        <v>1313</v>
      </c>
      <c r="C1436" s="137" t="s">
        <v>1029</v>
      </c>
      <c r="D1436" s="138" t="s">
        <v>75</v>
      </c>
      <c r="E1436" s="137" t="s">
        <v>1037</v>
      </c>
      <c r="F1436" s="136" t="s">
        <v>373</v>
      </c>
      <c r="G1436" s="301">
        <v>25</v>
      </c>
      <c r="U1436" s="246"/>
    </row>
    <row r="1437" spans="1:21" ht="32.25" customHeight="1">
      <c r="A1437" s="113"/>
      <c r="B1437" s="29">
        <f t="shared" si="66"/>
        <v>1314</v>
      </c>
      <c r="C1437" s="137" t="s">
        <v>1029</v>
      </c>
      <c r="D1437" s="138" t="s">
        <v>75</v>
      </c>
      <c r="E1437" s="137" t="s">
        <v>1038</v>
      </c>
      <c r="F1437" s="136" t="s">
        <v>373</v>
      </c>
      <c r="G1437" s="301">
        <v>33.75</v>
      </c>
      <c r="U1437" s="246"/>
    </row>
    <row r="1438" spans="1:21" ht="27" customHeight="1">
      <c r="A1438" s="113"/>
      <c r="B1438" s="29">
        <f t="shared" si="66"/>
        <v>1315</v>
      </c>
      <c r="C1438" s="137" t="s">
        <v>1029</v>
      </c>
      <c r="D1438" s="138" t="s">
        <v>75</v>
      </c>
      <c r="E1438" s="137" t="s">
        <v>1039</v>
      </c>
      <c r="F1438" s="136" t="s">
        <v>373</v>
      </c>
      <c r="G1438" s="301">
        <v>74.89166666666668</v>
      </c>
      <c r="U1438" s="246"/>
    </row>
    <row r="1439" spans="1:21" ht="27">
      <c r="A1439" s="113"/>
      <c r="B1439" s="29">
        <f t="shared" si="66"/>
        <v>1316</v>
      </c>
      <c r="C1439" s="137" t="s">
        <v>1029</v>
      </c>
      <c r="D1439" s="138" t="s">
        <v>75</v>
      </c>
      <c r="E1439" s="137" t="s">
        <v>1040</v>
      </c>
      <c r="F1439" s="136" t="s">
        <v>373</v>
      </c>
      <c r="G1439" s="301">
        <v>83.224166666666676</v>
      </c>
      <c r="U1439" s="246"/>
    </row>
    <row r="1440" spans="1:21" ht="27">
      <c r="A1440" s="113"/>
      <c r="B1440" s="29">
        <f t="shared" si="66"/>
        <v>1317</v>
      </c>
      <c r="C1440" s="137" t="s">
        <v>1029</v>
      </c>
      <c r="D1440" s="138" t="s">
        <v>75</v>
      </c>
      <c r="E1440" s="137" t="s">
        <v>1041</v>
      </c>
      <c r="F1440" s="136" t="s">
        <v>373</v>
      </c>
      <c r="G1440" s="301">
        <v>105.83333333333334</v>
      </c>
      <c r="U1440" s="246"/>
    </row>
    <row r="1441" spans="1:21" ht="27">
      <c r="A1441" s="113"/>
      <c r="B1441" s="29">
        <f t="shared" si="66"/>
        <v>1318</v>
      </c>
      <c r="C1441" s="137" t="s">
        <v>1029</v>
      </c>
      <c r="D1441" s="138" t="s">
        <v>75</v>
      </c>
      <c r="E1441" s="137" t="s">
        <v>1042</v>
      </c>
      <c r="F1441" s="136" t="s">
        <v>373</v>
      </c>
      <c r="G1441" s="301">
        <v>128.33333333333334</v>
      </c>
      <c r="U1441" s="246"/>
    </row>
    <row r="1442" spans="1:21" ht="27">
      <c r="A1442" s="113"/>
      <c r="B1442" s="29">
        <f t="shared" si="66"/>
        <v>1319</v>
      </c>
      <c r="C1442" s="137" t="s">
        <v>1029</v>
      </c>
      <c r="D1442" s="138" t="s">
        <v>75</v>
      </c>
      <c r="E1442" s="137" t="s">
        <v>1043</v>
      </c>
      <c r="F1442" s="136" t="s">
        <v>373</v>
      </c>
      <c r="G1442" s="301">
        <v>157.99166666666667</v>
      </c>
      <c r="U1442" s="246"/>
    </row>
    <row r="1443" spans="1:21" ht="19.5" customHeight="1">
      <c r="A1443" s="113"/>
      <c r="B1443" s="29">
        <f t="shared" si="66"/>
        <v>1320</v>
      </c>
      <c r="C1443" s="137" t="s">
        <v>1029</v>
      </c>
      <c r="D1443" s="138" t="s">
        <v>75</v>
      </c>
      <c r="E1443" s="137" t="s">
        <v>1044</v>
      </c>
      <c r="F1443" s="136" t="s">
        <v>373</v>
      </c>
      <c r="G1443" s="301">
        <v>92.083333333333343</v>
      </c>
      <c r="U1443" s="246"/>
    </row>
    <row r="1444" spans="1:21" ht="19.5" customHeight="1">
      <c r="A1444" s="113"/>
      <c r="B1444" s="29">
        <f t="shared" si="66"/>
        <v>1321</v>
      </c>
      <c r="C1444" s="137" t="s">
        <v>1029</v>
      </c>
      <c r="D1444" s="138" t="s">
        <v>75</v>
      </c>
      <c r="E1444" s="137" t="s">
        <v>1045</v>
      </c>
      <c r="F1444" s="136" t="s">
        <v>373</v>
      </c>
      <c r="G1444" s="301">
        <v>115.25000000000001</v>
      </c>
      <c r="U1444" s="246"/>
    </row>
    <row r="1445" spans="1:21">
      <c r="A1445" s="113"/>
      <c r="B1445" s="29">
        <f t="shared" si="66"/>
        <v>1322</v>
      </c>
      <c r="C1445" s="137" t="s">
        <v>1029</v>
      </c>
      <c r="D1445" s="138" t="s">
        <v>75</v>
      </c>
      <c r="E1445" s="137" t="s">
        <v>1046</v>
      </c>
      <c r="F1445" s="136" t="s">
        <v>373</v>
      </c>
      <c r="G1445" s="301">
        <v>164.16666666666669</v>
      </c>
      <c r="U1445" s="246"/>
    </row>
    <row r="1446" spans="1:21">
      <c r="A1446" s="113"/>
      <c r="B1446" s="29">
        <f t="shared" si="66"/>
        <v>1323</v>
      </c>
      <c r="C1446" s="137" t="s">
        <v>1029</v>
      </c>
      <c r="D1446" s="138" t="s">
        <v>75</v>
      </c>
      <c r="E1446" s="137" t="s">
        <v>1047</v>
      </c>
      <c r="F1446" s="136" t="s">
        <v>373</v>
      </c>
      <c r="G1446" s="301">
        <v>179.58333333333334</v>
      </c>
      <c r="U1446" s="246"/>
    </row>
    <row r="1447" spans="1:21" ht="27" customHeight="1">
      <c r="A1447" s="113"/>
      <c r="B1447" s="29">
        <f t="shared" si="66"/>
        <v>1324</v>
      </c>
      <c r="C1447" s="137" t="s">
        <v>1029</v>
      </c>
      <c r="D1447" s="138" t="s">
        <v>75</v>
      </c>
      <c r="E1447" s="137" t="s">
        <v>1048</v>
      </c>
      <c r="F1447" s="136" t="s">
        <v>373</v>
      </c>
      <c r="G1447" s="301">
        <v>227.39166666666668</v>
      </c>
      <c r="U1447" s="246"/>
    </row>
    <row r="1448" spans="1:21" ht="27">
      <c r="A1448" s="113"/>
      <c r="B1448" s="29">
        <f t="shared" si="66"/>
        <v>1325</v>
      </c>
      <c r="C1448" s="137" t="s">
        <v>1029</v>
      </c>
      <c r="D1448" s="138" t="s">
        <v>75</v>
      </c>
      <c r="E1448" s="139" t="s">
        <v>1049</v>
      </c>
      <c r="F1448" s="136" t="s">
        <v>373</v>
      </c>
      <c r="G1448" s="301">
        <v>329.16666666666669</v>
      </c>
      <c r="U1448" s="246"/>
    </row>
    <row r="1449" spans="1:21" ht="27">
      <c r="A1449" s="113"/>
      <c r="B1449" s="29">
        <f t="shared" si="66"/>
        <v>1326</v>
      </c>
      <c r="C1449" s="137" t="s">
        <v>1029</v>
      </c>
      <c r="D1449" s="138" t="s">
        <v>75</v>
      </c>
      <c r="E1449" s="139" t="s">
        <v>1050</v>
      </c>
      <c r="F1449" s="136" t="s">
        <v>373</v>
      </c>
      <c r="G1449" s="301">
        <v>106.25</v>
      </c>
      <c r="U1449" s="246"/>
    </row>
    <row r="1450" spans="1:21" ht="27">
      <c r="A1450" s="113"/>
      <c r="B1450" s="29">
        <f t="shared" si="66"/>
        <v>1327</v>
      </c>
      <c r="C1450" s="137" t="s">
        <v>1029</v>
      </c>
      <c r="D1450" s="138" t="s">
        <v>75</v>
      </c>
      <c r="E1450" s="139" t="s">
        <v>1051</v>
      </c>
      <c r="F1450" s="136" t="s">
        <v>373</v>
      </c>
      <c r="G1450" s="301">
        <v>130.83333333333334</v>
      </c>
      <c r="U1450" s="246"/>
    </row>
    <row r="1451" spans="1:21" ht="22.5" customHeight="1">
      <c r="A1451" s="113"/>
      <c r="B1451" s="29">
        <f t="shared" si="66"/>
        <v>1328</v>
      </c>
      <c r="C1451" s="137" t="s">
        <v>1029</v>
      </c>
      <c r="D1451" s="138" t="s">
        <v>75</v>
      </c>
      <c r="E1451" s="139" t="s">
        <v>1052</v>
      </c>
      <c r="F1451" s="136" t="s">
        <v>373</v>
      </c>
      <c r="G1451" s="301">
        <v>177.5</v>
      </c>
      <c r="U1451" s="246"/>
    </row>
    <row r="1452" spans="1:21" ht="20.25" customHeight="1">
      <c r="A1452" s="113"/>
      <c r="B1452" s="29">
        <f t="shared" si="66"/>
        <v>1329</v>
      </c>
      <c r="C1452" s="137" t="s">
        <v>1029</v>
      </c>
      <c r="D1452" s="138" t="s">
        <v>75</v>
      </c>
      <c r="E1452" s="139" t="s">
        <v>1053</v>
      </c>
      <c r="F1452" s="136" t="s">
        <v>373</v>
      </c>
      <c r="G1452" s="301">
        <v>192.91666666666669</v>
      </c>
      <c r="U1452" s="246"/>
    </row>
    <row r="1453" spans="1:21" ht="23.25" customHeight="1">
      <c r="A1453" s="114" t="s">
        <v>2047</v>
      </c>
      <c r="B1453" s="13"/>
      <c r="C1453" s="94" t="s">
        <v>2048</v>
      </c>
      <c r="D1453" s="94"/>
      <c r="E1453" s="94"/>
      <c r="F1453" s="214"/>
      <c r="G1453" s="292"/>
      <c r="U1453" s="246"/>
    </row>
    <row r="1454" spans="1:21" ht="23.25" customHeight="1">
      <c r="A1454" s="113"/>
      <c r="B1454" s="4">
        <v>1330</v>
      </c>
      <c r="C1454" s="140" t="s">
        <v>956</v>
      </c>
      <c r="D1454" s="141" t="s">
        <v>75</v>
      </c>
      <c r="E1454" s="140" t="s">
        <v>1054</v>
      </c>
      <c r="F1454" s="136" t="s">
        <v>373</v>
      </c>
      <c r="G1454" s="301">
        <v>1.6666666666666667</v>
      </c>
      <c r="U1454" s="246"/>
    </row>
    <row r="1455" spans="1:21" ht="23.25" customHeight="1">
      <c r="A1455" s="113"/>
      <c r="B1455" s="4">
        <f>+B1454+1</f>
        <v>1331</v>
      </c>
      <c r="C1455" s="140" t="s">
        <v>956</v>
      </c>
      <c r="D1455" s="141" t="s">
        <v>75</v>
      </c>
      <c r="E1455" s="140" t="s">
        <v>1055</v>
      </c>
      <c r="F1455" s="136" t="s">
        <v>373</v>
      </c>
      <c r="G1455" s="301">
        <v>2.5</v>
      </c>
      <c r="U1455" s="246"/>
    </row>
    <row r="1456" spans="1:21" ht="23.25" customHeight="1">
      <c r="A1456" s="113"/>
      <c r="B1456" s="4">
        <f t="shared" ref="B1456:B1459" si="67">+B1455+1</f>
        <v>1332</v>
      </c>
      <c r="C1456" s="140" t="s">
        <v>956</v>
      </c>
      <c r="D1456" s="141" t="s">
        <v>75</v>
      </c>
      <c r="E1456" s="140" t="s">
        <v>1056</v>
      </c>
      <c r="F1456" s="136" t="s">
        <v>373</v>
      </c>
      <c r="G1456" s="301">
        <v>3.3333333333333335</v>
      </c>
      <c r="U1456" s="246"/>
    </row>
    <row r="1457" spans="1:21" ht="23.25" customHeight="1">
      <c r="A1457" s="113"/>
      <c r="B1457" s="4">
        <f t="shared" si="67"/>
        <v>1333</v>
      </c>
      <c r="C1457" s="140" t="s">
        <v>956</v>
      </c>
      <c r="D1457" s="141" t="s">
        <v>75</v>
      </c>
      <c r="E1457" s="140" t="s">
        <v>1057</v>
      </c>
      <c r="F1457" s="136" t="s">
        <v>373</v>
      </c>
      <c r="G1457" s="301">
        <v>5.416666666666667</v>
      </c>
      <c r="U1457" s="246"/>
    </row>
    <row r="1458" spans="1:21" ht="23.25" customHeight="1">
      <c r="A1458" s="113"/>
      <c r="B1458" s="4">
        <f t="shared" si="67"/>
        <v>1334</v>
      </c>
      <c r="C1458" s="140" t="s">
        <v>956</v>
      </c>
      <c r="D1458" s="141" t="s">
        <v>75</v>
      </c>
      <c r="E1458" s="140" t="s">
        <v>1058</v>
      </c>
      <c r="F1458" s="136" t="s">
        <v>373</v>
      </c>
      <c r="G1458" s="301">
        <v>7.916666666666667</v>
      </c>
      <c r="U1458" s="246"/>
    </row>
    <row r="1459" spans="1:21" ht="23.25" customHeight="1">
      <c r="A1459" s="113"/>
      <c r="B1459" s="4">
        <f t="shared" si="67"/>
        <v>1335</v>
      </c>
      <c r="C1459" s="140" t="s">
        <v>956</v>
      </c>
      <c r="D1459" s="141" t="s">
        <v>75</v>
      </c>
      <c r="E1459" s="140" t="s">
        <v>1059</v>
      </c>
      <c r="F1459" s="136" t="s">
        <v>373</v>
      </c>
      <c r="G1459" s="301">
        <v>10.833333333333334</v>
      </c>
      <c r="U1459" s="246"/>
    </row>
    <row r="1460" spans="1:21" ht="23.25" customHeight="1">
      <c r="A1460" s="114" t="s">
        <v>2049</v>
      </c>
      <c r="B1460" s="13"/>
      <c r="C1460" s="94" t="s">
        <v>2050</v>
      </c>
      <c r="D1460" s="94"/>
      <c r="E1460" s="94"/>
      <c r="F1460" s="214"/>
      <c r="G1460" s="292"/>
      <c r="U1460" s="246"/>
    </row>
    <row r="1461" spans="1:21" ht="27">
      <c r="A1461" s="113"/>
      <c r="B1461" s="4">
        <v>1336</v>
      </c>
      <c r="C1461" s="140" t="s">
        <v>1060</v>
      </c>
      <c r="D1461" s="141" t="s">
        <v>75</v>
      </c>
      <c r="E1461" s="140" t="s">
        <v>1061</v>
      </c>
      <c r="F1461" s="136" t="s">
        <v>373</v>
      </c>
      <c r="G1461" s="301">
        <v>5.416666666666667</v>
      </c>
      <c r="U1461" s="246"/>
    </row>
    <row r="1462" spans="1:21" ht="28.5" customHeight="1">
      <c r="A1462" s="113"/>
      <c r="B1462" s="4">
        <f>+B1461+1</f>
        <v>1337</v>
      </c>
      <c r="C1462" s="140" t="s">
        <v>1060</v>
      </c>
      <c r="D1462" s="141" t="s">
        <v>75</v>
      </c>
      <c r="E1462" s="140" t="s">
        <v>1062</v>
      </c>
      <c r="F1462" s="136" t="s">
        <v>373</v>
      </c>
      <c r="G1462" s="301">
        <v>10</v>
      </c>
      <c r="U1462" s="246"/>
    </row>
    <row r="1463" spans="1:21" ht="19.5" customHeight="1">
      <c r="A1463" s="113"/>
      <c r="B1463" s="4">
        <f t="shared" ref="B1463:B1465" si="68">+B1462+1</f>
        <v>1338</v>
      </c>
      <c r="C1463" s="140" t="s">
        <v>1060</v>
      </c>
      <c r="D1463" s="141" t="s">
        <v>75</v>
      </c>
      <c r="E1463" s="140" t="s">
        <v>1063</v>
      </c>
      <c r="F1463" s="136" t="s">
        <v>373</v>
      </c>
      <c r="G1463" s="301">
        <v>159.16666666666669</v>
      </c>
      <c r="U1463" s="246"/>
    </row>
    <row r="1464" spans="1:21" ht="27" customHeight="1">
      <c r="A1464" s="113"/>
      <c r="B1464" s="4">
        <f t="shared" si="68"/>
        <v>1339</v>
      </c>
      <c r="C1464" s="140" t="s">
        <v>1060</v>
      </c>
      <c r="D1464" s="141" t="s">
        <v>75</v>
      </c>
      <c r="E1464" s="140" t="s">
        <v>1064</v>
      </c>
      <c r="F1464" s="136" t="s">
        <v>373</v>
      </c>
      <c r="G1464" s="301">
        <v>648.33333333333337</v>
      </c>
      <c r="U1464" s="246"/>
    </row>
    <row r="1465" spans="1:21" ht="25.5" customHeight="1">
      <c r="A1465" s="113"/>
      <c r="B1465" s="4">
        <f t="shared" si="68"/>
        <v>1340</v>
      </c>
      <c r="C1465" s="140" t="s">
        <v>1060</v>
      </c>
      <c r="D1465" s="141" t="s">
        <v>75</v>
      </c>
      <c r="E1465" s="140" t="s">
        <v>1065</v>
      </c>
      <c r="F1465" s="136" t="s">
        <v>373</v>
      </c>
      <c r="G1465" s="301">
        <v>600</v>
      </c>
      <c r="U1465" s="246"/>
    </row>
    <row r="1466" spans="1:21" ht="20.25" customHeight="1">
      <c r="A1466" s="114" t="s">
        <v>2051</v>
      </c>
      <c r="B1466" s="13"/>
      <c r="C1466" s="94" t="s">
        <v>1066</v>
      </c>
      <c r="D1466" s="94"/>
      <c r="E1466" s="94"/>
      <c r="F1466" s="214"/>
      <c r="G1466" s="292"/>
      <c r="U1466" s="246"/>
    </row>
    <row r="1467" spans="1:21" ht="30" customHeight="1">
      <c r="A1467" s="113"/>
      <c r="B1467" s="11">
        <v>1341</v>
      </c>
      <c r="C1467" s="140" t="s">
        <v>1066</v>
      </c>
      <c r="D1467" s="141" t="s">
        <v>75</v>
      </c>
      <c r="E1467" s="140"/>
      <c r="F1467" s="136" t="s">
        <v>373</v>
      </c>
      <c r="G1467" s="301">
        <v>6.25</v>
      </c>
      <c r="U1467" s="246"/>
    </row>
    <row r="1468" spans="1:21" ht="27" customHeight="1">
      <c r="A1468" s="114" t="s">
        <v>2052</v>
      </c>
      <c r="B1468" s="8"/>
      <c r="C1468" s="94" t="s">
        <v>2195</v>
      </c>
      <c r="D1468" s="94"/>
      <c r="E1468" s="94"/>
      <c r="F1468" s="177"/>
      <c r="G1468" s="292"/>
      <c r="U1468" s="246"/>
    </row>
    <row r="1469" spans="1:21" ht="27">
      <c r="A1469" s="113"/>
      <c r="B1469" s="4">
        <v>1342</v>
      </c>
      <c r="C1469" s="140" t="s">
        <v>1067</v>
      </c>
      <c r="D1469" s="141" t="s">
        <v>75</v>
      </c>
      <c r="E1469" s="142" t="s">
        <v>1068</v>
      </c>
      <c r="F1469" s="136" t="s">
        <v>373</v>
      </c>
      <c r="G1469" s="301">
        <v>248.875</v>
      </c>
      <c r="U1469" s="246"/>
    </row>
    <row r="1470" spans="1:21" ht="27">
      <c r="A1470" s="113"/>
      <c r="B1470" s="4">
        <f>+B1469+1</f>
        <v>1343</v>
      </c>
      <c r="C1470" s="140" t="s">
        <v>1067</v>
      </c>
      <c r="D1470" s="141" t="s">
        <v>75</v>
      </c>
      <c r="E1470" s="142" t="s">
        <v>1069</v>
      </c>
      <c r="F1470" s="136" t="s">
        <v>373</v>
      </c>
      <c r="G1470" s="301">
        <v>291.66666666666669</v>
      </c>
      <c r="U1470" s="246"/>
    </row>
    <row r="1471" spans="1:21" ht="24.75" customHeight="1">
      <c r="A1471" s="113"/>
      <c r="B1471" s="4">
        <f t="shared" ref="B1471:B1476" si="69">+B1470+1</f>
        <v>1344</v>
      </c>
      <c r="C1471" s="140" t="s">
        <v>1067</v>
      </c>
      <c r="D1471" s="141" t="s">
        <v>75</v>
      </c>
      <c r="E1471" s="142" t="s">
        <v>1070</v>
      </c>
      <c r="F1471" s="136" t="s">
        <v>373</v>
      </c>
      <c r="G1471" s="301">
        <v>350.41666666666669</v>
      </c>
      <c r="U1471" s="246"/>
    </row>
    <row r="1472" spans="1:21" ht="27">
      <c r="A1472" s="113"/>
      <c r="B1472" s="4">
        <f t="shared" si="69"/>
        <v>1345</v>
      </c>
      <c r="C1472" s="140" t="s">
        <v>1067</v>
      </c>
      <c r="D1472" s="141" t="s">
        <v>75</v>
      </c>
      <c r="E1472" s="142" t="s">
        <v>1071</v>
      </c>
      <c r="F1472" s="136" t="s">
        <v>373</v>
      </c>
      <c r="G1472" s="301">
        <v>367.08333333333337</v>
      </c>
      <c r="U1472" s="246"/>
    </row>
    <row r="1473" spans="1:21" ht="27">
      <c r="A1473" s="113"/>
      <c r="B1473" s="4">
        <f t="shared" si="69"/>
        <v>1346</v>
      </c>
      <c r="C1473" s="140" t="s">
        <v>1067</v>
      </c>
      <c r="D1473" s="141" t="s">
        <v>75</v>
      </c>
      <c r="E1473" s="142" t="s">
        <v>1072</v>
      </c>
      <c r="F1473" s="136" t="s">
        <v>373</v>
      </c>
      <c r="G1473" s="301">
        <v>642.08333333333337</v>
      </c>
      <c r="U1473" s="246"/>
    </row>
    <row r="1474" spans="1:21" ht="27">
      <c r="A1474" s="113"/>
      <c r="B1474" s="4">
        <f t="shared" si="69"/>
        <v>1347</v>
      </c>
      <c r="C1474" s="140" t="s">
        <v>1067</v>
      </c>
      <c r="D1474" s="141" t="s">
        <v>75</v>
      </c>
      <c r="E1474" s="142" t="s">
        <v>1073</v>
      </c>
      <c r="F1474" s="136" t="s">
        <v>373</v>
      </c>
      <c r="G1474" s="301">
        <v>791.66666666666674</v>
      </c>
      <c r="U1474" s="246"/>
    </row>
    <row r="1475" spans="1:21" ht="27">
      <c r="A1475" s="113"/>
      <c r="B1475" s="4">
        <f t="shared" si="69"/>
        <v>1348</v>
      </c>
      <c r="C1475" s="140" t="s">
        <v>1067</v>
      </c>
      <c r="D1475" s="141" t="s">
        <v>75</v>
      </c>
      <c r="E1475" s="142" t="s">
        <v>1074</v>
      </c>
      <c r="F1475" s="136" t="s">
        <v>373</v>
      </c>
      <c r="G1475" s="301">
        <v>920.41666666666674</v>
      </c>
      <c r="U1475" s="246"/>
    </row>
    <row r="1476" spans="1:21" ht="27">
      <c r="A1476" s="113"/>
      <c r="B1476" s="4">
        <f t="shared" si="69"/>
        <v>1349</v>
      </c>
      <c r="C1476" s="140" t="s">
        <v>1067</v>
      </c>
      <c r="D1476" s="141" t="s">
        <v>75</v>
      </c>
      <c r="E1476" s="142" t="s">
        <v>1075</v>
      </c>
      <c r="F1476" s="136" t="s">
        <v>373</v>
      </c>
      <c r="G1476" s="301">
        <v>1006.25</v>
      </c>
      <c r="U1476" s="246"/>
    </row>
    <row r="1477" spans="1:21" ht="21.75" customHeight="1">
      <c r="A1477" s="114" t="s">
        <v>2053</v>
      </c>
      <c r="B1477" s="13"/>
      <c r="C1477" s="94" t="s">
        <v>2054</v>
      </c>
      <c r="D1477" s="94"/>
      <c r="E1477" s="94"/>
      <c r="F1477" s="177"/>
      <c r="G1477" s="292"/>
      <c r="U1477" s="246"/>
    </row>
    <row r="1478" spans="1:21" ht="27">
      <c r="A1478" s="113"/>
      <c r="B1478" s="4">
        <v>1350</v>
      </c>
      <c r="C1478" s="143" t="s">
        <v>1067</v>
      </c>
      <c r="D1478" s="141" t="s">
        <v>75</v>
      </c>
      <c r="E1478" s="142" t="s">
        <v>1076</v>
      </c>
      <c r="F1478" s="136" t="s">
        <v>373</v>
      </c>
      <c r="G1478" s="301">
        <v>55.125000000000007</v>
      </c>
      <c r="U1478" s="246"/>
    </row>
    <row r="1479" spans="1:21" ht="27">
      <c r="A1479" s="113"/>
      <c r="B1479" s="4">
        <f>+B1478+1</f>
        <v>1351</v>
      </c>
      <c r="C1479" s="143" t="s">
        <v>1067</v>
      </c>
      <c r="D1479" s="141" t="s">
        <v>75</v>
      </c>
      <c r="E1479" s="142" t="s">
        <v>1077</v>
      </c>
      <c r="F1479" s="136" t="s">
        <v>373</v>
      </c>
      <c r="G1479" s="312">
        <v>58.875000000000007</v>
      </c>
      <c r="U1479" s="246"/>
    </row>
    <row r="1480" spans="1:21" ht="20.25" customHeight="1">
      <c r="A1480" s="113"/>
      <c r="B1480" s="4">
        <f t="shared" ref="B1480:B1485" si="70">+B1479+1</f>
        <v>1352</v>
      </c>
      <c r="C1480" s="143" t="s">
        <v>1067</v>
      </c>
      <c r="D1480" s="141" t="s">
        <v>75</v>
      </c>
      <c r="E1480" s="142" t="s">
        <v>1078</v>
      </c>
      <c r="F1480" s="136" t="s">
        <v>373</v>
      </c>
      <c r="G1480" s="301">
        <v>62.708333333333336</v>
      </c>
      <c r="U1480" s="246"/>
    </row>
    <row r="1481" spans="1:21" ht="27">
      <c r="A1481" s="113"/>
      <c r="B1481" s="4">
        <f t="shared" si="70"/>
        <v>1353</v>
      </c>
      <c r="C1481" s="143" t="s">
        <v>1067</v>
      </c>
      <c r="D1481" s="141" t="s">
        <v>75</v>
      </c>
      <c r="E1481" s="142" t="s">
        <v>1079</v>
      </c>
      <c r="F1481" s="136" t="s">
        <v>373</v>
      </c>
      <c r="G1481" s="301">
        <v>154.66666666666666</v>
      </c>
      <c r="U1481" s="246"/>
    </row>
    <row r="1482" spans="1:21" ht="27">
      <c r="A1482" s="113"/>
      <c r="B1482" s="4">
        <f t="shared" si="70"/>
        <v>1354</v>
      </c>
      <c r="C1482" s="143" t="s">
        <v>1067</v>
      </c>
      <c r="D1482" s="141" t="s">
        <v>75</v>
      </c>
      <c r="E1482" s="142" t="s">
        <v>1080</v>
      </c>
      <c r="F1482" s="136" t="s">
        <v>373</v>
      </c>
      <c r="G1482" s="301">
        <v>158.41666666666666</v>
      </c>
      <c r="U1482" s="246"/>
    </row>
    <row r="1483" spans="1:21" ht="27">
      <c r="A1483" s="113"/>
      <c r="B1483" s="4">
        <f t="shared" si="70"/>
        <v>1355</v>
      </c>
      <c r="C1483" s="143" t="s">
        <v>1067</v>
      </c>
      <c r="D1483" s="141" t="s">
        <v>75</v>
      </c>
      <c r="E1483" s="142" t="s">
        <v>1081</v>
      </c>
      <c r="F1483" s="136" t="s">
        <v>373</v>
      </c>
      <c r="G1483" s="301">
        <v>171.41666666666666</v>
      </c>
      <c r="U1483" s="246"/>
    </row>
    <row r="1484" spans="1:21" ht="21.75" customHeight="1">
      <c r="A1484" s="113"/>
      <c r="B1484" s="4">
        <f t="shared" si="70"/>
        <v>1356</v>
      </c>
      <c r="C1484" s="143" t="s">
        <v>1067</v>
      </c>
      <c r="D1484" s="141" t="s">
        <v>75</v>
      </c>
      <c r="E1484" s="142" t="s">
        <v>1082</v>
      </c>
      <c r="F1484" s="136" t="s">
        <v>373</v>
      </c>
      <c r="G1484" s="301">
        <v>179.70833333333334</v>
      </c>
      <c r="U1484" s="246"/>
    </row>
    <row r="1485" spans="1:21" ht="27">
      <c r="A1485" s="113"/>
      <c r="B1485" s="4">
        <f t="shared" si="70"/>
        <v>1357</v>
      </c>
      <c r="C1485" s="143" t="s">
        <v>1067</v>
      </c>
      <c r="D1485" s="141" t="s">
        <v>75</v>
      </c>
      <c r="E1485" s="142" t="s">
        <v>1083</v>
      </c>
      <c r="F1485" s="136" t="s">
        <v>373</v>
      </c>
      <c r="G1485" s="301">
        <v>192.08333333333334</v>
      </c>
      <c r="U1485" s="246"/>
    </row>
    <row r="1486" spans="1:21" ht="20.25" customHeight="1">
      <c r="A1486" s="114" t="s">
        <v>2055</v>
      </c>
      <c r="B1486" s="13"/>
      <c r="C1486" s="94" t="s">
        <v>2056</v>
      </c>
      <c r="D1486" s="94"/>
      <c r="E1486" s="94"/>
      <c r="F1486" s="177"/>
      <c r="G1486" s="292"/>
      <c r="U1486" s="246"/>
    </row>
    <row r="1487" spans="1:21">
      <c r="A1487" s="113"/>
      <c r="B1487" s="4">
        <v>1358</v>
      </c>
      <c r="C1487" s="144" t="s">
        <v>1084</v>
      </c>
      <c r="D1487" s="141" t="s">
        <v>75</v>
      </c>
      <c r="E1487" s="142" t="s">
        <v>1085</v>
      </c>
      <c r="F1487" s="136" t="s">
        <v>373</v>
      </c>
      <c r="G1487" s="301">
        <v>283.82499999999999</v>
      </c>
      <c r="U1487" s="246"/>
    </row>
    <row r="1488" spans="1:21">
      <c r="A1488" s="113"/>
      <c r="B1488" s="4">
        <f>+B1487+1</f>
        <v>1359</v>
      </c>
      <c r="C1488" s="144" t="s">
        <v>1084</v>
      </c>
      <c r="D1488" s="141" t="s">
        <v>75</v>
      </c>
      <c r="E1488" s="142" t="s">
        <v>1086</v>
      </c>
      <c r="F1488" s="136" t="s">
        <v>373</v>
      </c>
      <c r="G1488" s="301">
        <v>363.80833333333334</v>
      </c>
      <c r="U1488" s="246"/>
    </row>
    <row r="1489" spans="1:21">
      <c r="A1489" s="113"/>
      <c r="B1489" s="4">
        <f t="shared" ref="B1489:B1494" si="71">+B1488+1</f>
        <v>1360</v>
      </c>
      <c r="C1489" s="144" t="s">
        <v>1084</v>
      </c>
      <c r="D1489" s="141" t="s">
        <v>75</v>
      </c>
      <c r="E1489" s="142" t="s">
        <v>1087</v>
      </c>
      <c r="F1489" s="136" t="s">
        <v>373</v>
      </c>
      <c r="G1489" s="301">
        <v>407.81</v>
      </c>
      <c r="U1489" s="246"/>
    </row>
    <row r="1490" spans="1:21">
      <c r="A1490" s="113"/>
      <c r="B1490" s="4">
        <f t="shared" si="71"/>
        <v>1361</v>
      </c>
      <c r="C1490" s="144" t="s">
        <v>1084</v>
      </c>
      <c r="D1490" s="141" t="s">
        <v>75</v>
      </c>
      <c r="E1490" s="142" t="s">
        <v>1088</v>
      </c>
      <c r="F1490" s="136" t="s">
        <v>373</v>
      </c>
      <c r="G1490" s="301">
        <v>489.60833333333335</v>
      </c>
      <c r="U1490" s="246"/>
    </row>
    <row r="1491" spans="1:21">
      <c r="A1491" s="113"/>
      <c r="B1491" s="4">
        <f t="shared" si="71"/>
        <v>1362</v>
      </c>
      <c r="C1491" s="144" t="s">
        <v>1084</v>
      </c>
      <c r="D1491" s="141" t="s">
        <v>75</v>
      </c>
      <c r="E1491" s="142" t="s">
        <v>1089</v>
      </c>
      <c r="F1491" s="136" t="s">
        <v>373</v>
      </c>
      <c r="G1491" s="301">
        <v>762.5</v>
      </c>
      <c r="U1491" s="246"/>
    </row>
    <row r="1492" spans="1:21">
      <c r="A1492" s="113"/>
      <c r="B1492" s="4">
        <f t="shared" si="71"/>
        <v>1363</v>
      </c>
      <c r="C1492" s="144" t="s">
        <v>1084</v>
      </c>
      <c r="D1492" s="141" t="s">
        <v>75</v>
      </c>
      <c r="E1492" s="142" t="s">
        <v>1090</v>
      </c>
      <c r="F1492" s="136" t="s">
        <v>373</v>
      </c>
      <c r="G1492" s="301">
        <v>909.05833333333328</v>
      </c>
      <c r="U1492" s="246"/>
    </row>
    <row r="1493" spans="1:21" ht="18.75" customHeight="1">
      <c r="A1493" s="113"/>
      <c r="B1493" s="4">
        <f t="shared" si="71"/>
        <v>1364</v>
      </c>
      <c r="C1493" s="144" t="s">
        <v>1084</v>
      </c>
      <c r="D1493" s="141" t="s">
        <v>75</v>
      </c>
      <c r="E1493" s="142" t="s">
        <v>1091</v>
      </c>
      <c r="F1493" s="136" t="s">
        <v>373</v>
      </c>
      <c r="G1493" s="301">
        <v>1025</v>
      </c>
      <c r="U1493" s="246"/>
    </row>
    <row r="1494" spans="1:21">
      <c r="A1494" s="113"/>
      <c r="B1494" s="4">
        <f t="shared" si="71"/>
        <v>1365</v>
      </c>
      <c r="C1494" s="144" t="s">
        <v>1084</v>
      </c>
      <c r="D1494" s="141" t="s">
        <v>75</v>
      </c>
      <c r="E1494" s="142" t="s">
        <v>1092</v>
      </c>
      <c r="F1494" s="136" t="s">
        <v>373</v>
      </c>
      <c r="G1494" s="301">
        <v>1100.7416666666668</v>
      </c>
      <c r="U1494" s="246"/>
    </row>
    <row r="1495" spans="1:21" ht="18.75" customHeight="1">
      <c r="A1495" s="114" t="s">
        <v>2057</v>
      </c>
      <c r="B1495" s="13"/>
      <c r="C1495" s="94" t="s">
        <v>2058</v>
      </c>
      <c r="D1495" s="94"/>
      <c r="E1495" s="94"/>
      <c r="F1495" s="177"/>
      <c r="G1495" s="292"/>
      <c r="U1495" s="246"/>
    </row>
    <row r="1496" spans="1:21">
      <c r="A1496" s="113"/>
      <c r="B1496" s="4">
        <v>1366</v>
      </c>
      <c r="C1496" s="143" t="s">
        <v>1084</v>
      </c>
      <c r="D1496" s="141" t="s">
        <v>75</v>
      </c>
      <c r="E1496" s="142" t="s">
        <v>1093</v>
      </c>
      <c r="F1496" s="136" t="s">
        <v>373</v>
      </c>
      <c r="G1496" s="301">
        <v>81.666666666666671</v>
      </c>
      <c r="U1496" s="246"/>
    </row>
    <row r="1497" spans="1:21">
      <c r="A1497" s="113"/>
      <c r="B1497" s="30">
        <f>+B1496+1</f>
        <v>1367</v>
      </c>
      <c r="C1497" s="143" t="s">
        <v>1084</v>
      </c>
      <c r="D1497" s="141" t="s">
        <v>75</v>
      </c>
      <c r="E1497" s="142" t="s">
        <v>1094</v>
      </c>
      <c r="F1497" s="136" t="s">
        <v>373</v>
      </c>
      <c r="G1497" s="301">
        <v>83.333333333333343</v>
      </c>
      <c r="U1497" s="246"/>
    </row>
    <row r="1498" spans="1:21">
      <c r="A1498" s="113"/>
      <c r="B1498" s="30">
        <f t="shared" ref="B1498:B1501" si="72">+B1497+1</f>
        <v>1368</v>
      </c>
      <c r="C1498" s="143" t="s">
        <v>1084</v>
      </c>
      <c r="D1498" s="141" t="s">
        <v>75</v>
      </c>
      <c r="E1498" s="142" t="s">
        <v>1095</v>
      </c>
      <c r="F1498" s="108" t="s">
        <v>373</v>
      </c>
      <c r="G1498" s="301">
        <v>92.140833333333333</v>
      </c>
      <c r="U1498" s="246"/>
    </row>
    <row r="1499" spans="1:21">
      <c r="A1499" s="113"/>
      <c r="B1499" s="30">
        <f t="shared" si="72"/>
        <v>1369</v>
      </c>
      <c r="C1499" s="143" t="s">
        <v>1084</v>
      </c>
      <c r="D1499" s="141" t="s">
        <v>75</v>
      </c>
      <c r="E1499" s="142" t="s">
        <v>1096</v>
      </c>
      <c r="F1499" s="136" t="s">
        <v>373</v>
      </c>
      <c r="G1499" s="301">
        <v>199.73916666666668</v>
      </c>
      <c r="U1499" s="246"/>
    </row>
    <row r="1500" spans="1:21">
      <c r="A1500" s="113"/>
      <c r="B1500" s="30">
        <f t="shared" si="72"/>
        <v>1370</v>
      </c>
      <c r="C1500" s="143" t="s">
        <v>1084</v>
      </c>
      <c r="D1500" s="141" t="s">
        <v>75</v>
      </c>
      <c r="E1500" s="142" t="s">
        <v>1097</v>
      </c>
      <c r="F1500" s="136" t="s">
        <v>373</v>
      </c>
      <c r="G1500" s="301">
        <v>208.33333333333334</v>
      </c>
      <c r="U1500" s="246"/>
    </row>
    <row r="1501" spans="1:21">
      <c r="A1501" s="113"/>
      <c r="B1501" s="30">
        <f t="shared" si="72"/>
        <v>1371</v>
      </c>
      <c r="C1501" s="143" t="s">
        <v>1084</v>
      </c>
      <c r="D1501" s="141" t="s">
        <v>75</v>
      </c>
      <c r="E1501" s="142" t="s">
        <v>1098</v>
      </c>
      <c r="F1501" s="136" t="s">
        <v>373</v>
      </c>
      <c r="G1501" s="301">
        <v>229.16666666666669</v>
      </c>
      <c r="U1501" s="246"/>
    </row>
    <row r="1502" spans="1:21" ht="21.75" customHeight="1">
      <c r="A1502" s="5"/>
      <c r="B1502" s="25"/>
      <c r="C1502" s="313" t="s">
        <v>2196</v>
      </c>
      <c r="D1502" s="242"/>
      <c r="E1502" s="242"/>
      <c r="F1502" s="270"/>
      <c r="G1502" s="314"/>
      <c r="U1502" s="246"/>
    </row>
    <row r="1503" spans="1:21" ht="18.75" customHeight="1">
      <c r="A1503" s="9" t="s">
        <v>1938</v>
      </c>
      <c r="B1503" s="25"/>
      <c r="C1503" s="94" t="s">
        <v>2197</v>
      </c>
      <c r="D1503" s="94"/>
      <c r="E1503" s="94"/>
      <c r="F1503" s="238"/>
      <c r="G1503" s="294"/>
      <c r="U1503" s="246"/>
    </row>
    <row r="1504" spans="1:21" ht="27" customHeight="1">
      <c r="A1504" s="5"/>
      <c r="B1504" s="4">
        <v>1372</v>
      </c>
      <c r="C1504" s="106" t="s">
        <v>1099</v>
      </c>
      <c r="D1504" s="98" t="s">
        <v>75</v>
      </c>
      <c r="E1504" s="99" t="s">
        <v>1820</v>
      </c>
      <c r="F1504" s="108" t="s">
        <v>2183</v>
      </c>
      <c r="G1504" s="296">
        <v>48.75</v>
      </c>
      <c r="U1504" s="246"/>
    </row>
    <row r="1505" spans="1:21" ht="24" customHeight="1">
      <c r="A1505" s="5"/>
      <c r="B1505" s="27">
        <f>+B1504+1</f>
        <v>1373</v>
      </c>
      <c r="C1505" s="106" t="s">
        <v>1099</v>
      </c>
      <c r="D1505" s="98" t="s">
        <v>75</v>
      </c>
      <c r="E1505" s="99" t="s">
        <v>1821</v>
      </c>
      <c r="F1505" s="108" t="s">
        <v>2183</v>
      </c>
      <c r="G1505" s="296">
        <v>51.916666666666664</v>
      </c>
      <c r="U1505" s="246"/>
    </row>
    <row r="1506" spans="1:21" ht="27">
      <c r="A1506" s="5"/>
      <c r="B1506" s="27">
        <f t="shared" ref="B1506:B1514" si="73">+B1505+1</f>
        <v>1374</v>
      </c>
      <c r="C1506" s="106" t="s">
        <v>1099</v>
      </c>
      <c r="D1506" s="98" t="s">
        <v>75</v>
      </c>
      <c r="E1506" s="99" t="s">
        <v>1822</v>
      </c>
      <c r="F1506" s="108" t="s">
        <v>2183</v>
      </c>
      <c r="G1506" s="296">
        <v>46.000000000000007</v>
      </c>
      <c r="U1506" s="246"/>
    </row>
    <row r="1507" spans="1:21" ht="27">
      <c r="A1507" s="5"/>
      <c r="B1507" s="27">
        <f t="shared" si="73"/>
        <v>1375</v>
      </c>
      <c r="C1507" s="106" t="s">
        <v>1099</v>
      </c>
      <c r="D1507" s="98" t="s">
        <v>75</v>
      </c>
      <c r="E1507" s="99" t="s">
        <v>1823</v>
      </c>
      <c r="F1507" s="108" t="s">
        <v>2183</v>
      </c>
      <c r="G1507" s="296">
        <v>68.166666666666671</v>
      </c>
      <c r="U1507" s="246"/>
    </row>
    <row r="1508" spans="1:21" ht="27">
      <c r="A1508" s="5"/>
      <c r="B1508" s="27">
        <f t="shared" si="73"/>
        <v>1376</v>
      </c>
      <c r="C1508" s="106" t="s">
        <v>1099</v>
      </c>
      <c r="D1508" s="98" t="s">
        <v>75</v>
      </c>
      <c r="E1508" s="99" t="s">
        <v>1824</v>
      </c>
      <c r="F1508" s="108" t="s">
        <v>2183</v>
      </c>
      <c r="G1508" s="296">
        <v>80.166666666666671</v>
      </c>
      <c r="U1508" s="246"/>
    </row>
    <row r="1509" spans="1:21" ht="27">
      <c r="A1509" s="5"/>
      <c r="B1509" s="27">
        <f t="shared" si="73"/>
        <v>1377</v>
      </c>
      <c r="C1509" s="106" t="s">
        <v>1099</v>
      </c>
      <c r="D1509" s="98" t="s">
        <v>75</v>
      </c>
      <c r="E1509" s="99" t="s">
        <v>1825</v>
      </c>
      <c r="F1509" s="108" t="s">
        <v>2183</v>
      </c>
      <c r="G1509" s="296">
        <v>100.41666666666667</v>
      </c>
      <c r="U1509" s="246"/>
    </row>
    <row r="1510" spans="1:21" ht="27">
      <c r="A1510" s="5"/>
      <c r="B1510" s="27">
        <f t="shared" si="73"/>
        <v>1378</v>
      </c>
      <c r="C1510" s="106" t="s">
        <v>1099</v>
      </c>
      <c r="D1510" s="98" t="s">
        <v>75</v>
      </c>
      <c r="E1510" s="99" t="s">
        <v>1826</v>
      </c>
      <c r="F1510" s="108" t="s">
        <v>2183</v>
      </c>
      <c r="G1510" s="296">
        <v>28.333333333333336</v>
      </c>
      <c r="U1510" s="246"/>
    </row>
    <row r="1511" spans="1:21" ht="27">
      <c r="A1511" s="5"/>
      <c r="B1511" s="27">
        <f t="shared" si="73"/>
        <v>1379</v>
      </c>
      <c r="C1511" s="106" t="s">
        <v>1099</v>
      </c>
      <c r="D1511" s="98" t="s">
        <v>75</v>
      </c>
      <c r="E1511" s="99" t="s">
        <v>1827</v>
      </c>
      <c r="F1511" s="108" t="s">
        <v>2183</v>
      </c>
      <c r="G1511" s="296">
        <v>25.333333333333332</v>
      </c>
      <c r="U1511" s="246"/>
    </row>
    <row r="1512" spans="1:21" ht="27">
      <c r="A1512" s="5"/>
      <c r="B1512" s="27">
        <f t="shared" si="73"/>
        <v>1380</v>
      </c>
      <c r="C1512" s="106" t="s">
        <v>1099</v>
      </c>
      <c r="D1512" s="98" t="s">
        <v>75</v>
      </c>
      <c r="E1512" s="99" t="s">
        <v>1828</v>
      </c>
      <c r="F1512" s="108" t="s">
        <v>2183</v>
      </c>
      <c r="G1512" s="296">
        <v>56.416666666666671</v>
      </c>
      <c r="U1512" s="246"/>
    </row>
    <row r="1513" spans="1:21" ht="27">
      <c r="A1513" s="5"/>
      <c r="B1513" s="27">
        <f t="shared" si="73"/>
        <v>1381</v>
      </c>
      <c r="C1513" s="106" t="s">
        <v>1100</v>
      </c>
      <c r="D1513" s="98" t="s">
        <v>75</v>
      </c>
      <c r="E1513" s="99" t="s">
        <v>1829</v>
      </c>
      <c r="F1513" s="108" t="s">
        <v>2183</v>
      </c>
      <c r="G1513" s="296">
        <v>10.5</v>
      </c>
      <c r="U1513" s="246"/>
    </row>
    <row r="1514" spans="1:21" ht="27">
      <c r="A1514" s="5"/>
      <c r="B1514" s="27">
        <f t="shared" si="73"/>
        <v>1382</v>
      </c>
      <c r="C1514" s="106" t="s">
        <v>1100</v>
      </c>
      <c r="D1514" s="98" t="s">
        <v>75</v>
      </c>
      <c r="E1514" s="99" t="s">
        <v>2329</v>
      </c>
      <c r="F1514" s="108" t="s">
        <v>2183</v>
      </c>
      <c r="G1514" s="296">
        <v>23.083333333333332</v>
      </c>
      <c r="U1514" s="246"/>
    </row>
    <row r="1515" spans="1:21" ht="17.25">
      <c r="A1515" s="221"/>
      <c r="B1515" s="219"/>
      <c r="C1515" s="289" t="s">
        <v>2059</v>
      </c>
      <c r="D1515" s="242"/>
      <c r="E1515" s="242"/>
      <c r="F1515" s="18"/>
      <c r="G1515" s="295"/>
      <c r="U1515" s="246"/>
    </row>
    <row r="1516" spans="1:21">
      <c r="A1516" s="145" t="s">
        <v>2060</v>
      </c>
      <c r="B1516" s="7"/>
      <c r="C1516" s="15" t="s">
        <v>2061</v>
      </c>
      <c r="D1516" s="15"/>
      <c r="E1516" s="15"/>
      <c r="F1516" s="18"/>
      <c r="G1516" s="295"/>
      <c r="U1516" s="246"/>
    </row>
    <row r="1517" spans="1:21" ht="18.75" customHeight="1">
      <c r="A1517" s="145"/>
      <c r="B1517" s="4">
        <v>1383</v>
      </c>
      <c r="C1517" s="31" t="s">
        <v>1101</v>
      </c>
      <c r="D1517" s="32" t="s">
        <v>75</v>
      </c>
      <c r="E1517" s="33" t="s">
        <v>1102</v>
      </c>
      <c r="F1517" s="108" t="s">
        <v>461</v>
      </c>
      <c r="G1517" s="311">
        <v>12.083333333333334</v>
      </c>
      <c r="U1517" s="246"/>
    </row>
    <row r="1518" spans="1:21" ht="18.75" customHeight="1">
      <c r="A1518" s="145"/>
      <c r="B1518" s="4">
        <v>1384</v>
      </c>
      <c r="C1518" s="31" t="s">
        <v>1101</v>
      </c>
      <c r="D1518" s="32" t="s">
        <v>75</v>
      </c>
      <c r="E1518" s="33" t="s">
        <v>1103</v>
      </c>
      <c r="F1518" s="108" t="s">
        <v>461</v>
      </c>
      <c r="G1518" s="311">
        <v>15.347222222222221</v>
      </c>
      <c r="U1518" s="246"/>
    </row>
    <row r="1519" spans="1:21" ht="18.75" customHeight="1">
      <c r="A1519" s="145" t="s">
        <v>2062</v>
      </c>
      <c r="B1519" s="13"/>
      <c r="C1519" s="15" t="s">
        <v>2063</v>
      </c>
      <c r="D1519" s="15"/>
      <c r="E1519" s="15"/>
      <c r="F1519" s="34"/>
      <c r="G1519" s="315"/>
      <c r="U1519" s="246"/>
    </row>
    <row r="1520" spans="1:21" ht="18.75" customHeight="1">
      <c r="A1520" s="115"/>
      <c r="B1520" s="4">
        <v>1385</v>
      </c>
      <c r="C1520" s="21" t="s">
        <v>1104</v>
      </c>
      <c r="D1520" s="22" t="s">
        <v>75</v>
      </c>
      <c r="E1520" s="24" t="s">
        <v>1105</v>
      </c>
      <c r="F1520" s="108" t="s">
        <v>461</v>
      </c>
      <c r="G1520" s="269">
        <v>13.027777777777779</v>
      </c>
      <c r="U1520" s="246"/>
    </row>
    <row r="1521" spans="1:21" ht="18.75" customHeight="1">
      <c r="A1521" s="20"/>
      <c r="B1521" s="4">
        <v>1386</v>
      </c>
      <c r="C1521" s="21" t="s">
        <v>1104</v>
      </c>
      <c r="D1521" s="22" t="s">
        <v>75</v>
      </c>
      <c r="E1521" s="24" t="s">
        <v>1106</v>
      </c>
      <c r="F1521" s="108" t="s">
        <v>461</v>
      </c>
      <c r="G1521" s="269">
        <v>11.388888888888888</v>
      </c>
      <c r="U1521" s="246"/>
    </row>
    <row r="1522" spans="1:21">
      <c r="A1522" s="20"/>
      <c r="B1522" s="4">
        <v>1387</v>
      </c>
      <c r="C1522" s="21" t="s">
        <v>1104</v>
      </c>
      <c r="D1522" s="22" t="s">
        <v>1107</v>
      </c>
      <c r="E1522" s="24" t="s">
        <v>1108</v>
      </c>
      <c r="F1522" s="108" t="s">
        <v>461</v>
      </c>
      <c r="G1522" s="316">
        <v>10.333333333333334</v>
      </c>
      <c r="U1522" s="246"/>
    </row>
    <row r="1523" spans="1:21" ht="18.75" customHeight="1">
      <c r="A1523" s="225" t="s">
        <v>2064</v>
      </c>
      <c r="B1523" s="13"/>
      <c r="C1523" s="235" t="s">
        <v>2198</v>
      </c>
      <c r="D1523" s="22"/>
      <c r="E1523" s="24"/>
      <c r="F1523" s="108"/>
      <c r="G1523" s="295"/>
      <c r="U1523" s="246"/>
    </row>
    <row r="1524" spans="1:21" ht="27">
      <c r="A1524" s="20"/>
      <c r="B1524" s="29">
        <v>1388</v>
      </c>
      <c r="C1524" s="146" t="s">
        <v>2311</v>
      </c>
      <c r="D1524" s="138" t="s">
        <v>75</v>
      </c>
      <c r="E1524" s="103"/>
      <c r="F1524" s="108" t="s">
        <v>461</v>
      </c>
      <c r="G1524" s="316">
        <v>35.277777777777779</v>
      </c>
      <c r="U1524" s="246"/>
    </row>
    <row r="1525" spans="1:21" ht="21" customHeight="1">
      <c r="A1525" s="20"/>
      <c r="B1525" s="29">
        <v>1389</v>
      </c>
      <c r="C1525" s="146" t="s">
        <v>1109</v>
      </c>
      <c r="D1525" s="138" t="s">
        <v>75</v>
      </c>
      <c r="E1525" s="103" t="s">
        <v>1110</v>
      </c>
      <c r="F1525" s="147" t="s">
        <v>461</v>
      </c>
      <c r="G1525" s="316">
        <v>11.138888888888889</v>
      </c>
      <c r="U1525" s="246"/>
    </row>
    <row r="1526" spans="1:21">
      <c r="A1526" s="225" t="s">
        <v>2065</v>
      </c>
      <c r="B1526" s="13"/>
      <c r="C1526" s="235" t="s">
        <v>2199</v>
      </c>
      <c r="D1526" s="22"/>
      <c r="E1526" s="24"/>
      <c r="F1526" s="108"/>
      <c r="G1526" s="315"/>
      <c r="U1526" s="246"/>
    </row>
    <row r="1527" spans="1:21">
      <c r="A1527" s="20"/>
      <c r="B1527" s="4">
        <v>1390</v>
      </c>
      <c r="C1527" s="21" t="s">
        <v>1111</v>
      </c>
      <c r="D1527" s="22" t="s">
        <v>75</v>
      </c>
      <c r="E1527" s="24"/>
      <c r="F1527" s="108" t="s">
        <v>461</v>
      </c>
      <c r="G1527" s="316">
        <v>9.6388888888888875</v>
      </c>
      <c r="U1527" s="246"/>
    </row>
    <row r="1528" spans="1:21" ht="22.5" customHeight="1">
      <c r="A1528" s="225" t="s">
        <v>2066</v>
      </c>
      <c r="B1528" s="13"/>
      <c r="C1528" s="15" t="s">
        <v>2067</v>
      </c>
      <c r="D1528" s="15"/>
      <c r="E1528" s="15"/>
      <c r="F1528" s="112"/>
      <c r="G1528" s="315"/>
      <c r="U1528" s="246"/>
    </row>
    <row r="1529" spans="1:21">
      <c r="A1529" s="20"/>
      <c r="B1529" s="4">
        <v>1391</v>
      </c>
      <c r="C1529" s="21" t="s">
        <v>1112</v>
      </c>
      <c r="D1529" s="32" t="s">
        <v>75</v>
      </c>
      <c r="E1529" s="24" t="s">
        <v>1742</v>
      </c>
      <c r="F1529" s="112" t="s">
        <v>461</v>
      </c>
      <c r="G1529" s="316">
        <v>56.566666666666663</v>
      </c>
      <c r="U1529" s="246"/>
    </row>
    <row r="1530" spans="1:21" ht="21" customHeight="1">
      <c r="A1530" s="225" t="s">
        <v>2068</v>
      </c>
      <c r="B1530" s="13"/>
      <c r="C1530" s="15" t="s">
        <v>2069</v>
      </c>
      <c r="D1530" s="15"/>
      <c r="E1530" s="15"/>
      <c r="F1530" s="19"/>
      <c r="G1530" s="295"/>
      <c r="U1530" s="246"/>
    </row>
    <row r="1531" spans="1:21">
      <c r="A1531" s="20"/>
      <c r="B1531" s="4">
        <v>1392</v>
      </c>
      <c r="C1531" s="21" t="s">
        <v>1113</v>
      </c>
      <c r="D1531" s="32" t="s">
        <v>75</v>
      </c>
      <c r="E1531" s="24" t="s">
        <v>1114</v>
      </c>
      <c r="F1531" s="108" t="s">
        <v>461</v>
      </c>
      <c r="G1531" s="317">
        <v>9.9166666666666643</v>
      </c>
      <c r="U1531" s="246"/>
    </row>
    <row r="1532" spans="1:21" ht="20.25" customHeight="1">
      <c r="A1532" s="20"/>
      <c r="B1532" s="4">
        <v>1393</v>
      </c>
      <c r="C1532" s="106" t="s">
        <v>1113</v>
      </c>
      <c r="D1532" s="32" t="s">
        <v>75</v>
      </c>
      <c r="E1532" s="24" t="s">
        <v>1114</v>
      </c>
      <c r="F1532" s="11" t="s">
        <v>301</v>
      </c>
      <c r="G1532" s="317">
        <v>9.8611111111111125</v>
      </c>
      <c r="U1532" s="246"/>
    </row>
    <row r="1533" spans="1:21">
      <c r="A1533" s="225" t="s">
        <v>2070</v>
      </c>
      <c r="B1533" s="13"/>
      <c r="C1533" s="94" t="s">
        <v>2071</v>
      </c>
      <c r="D1533" s="15"/>
      <c r="E1533" s="15"/>
      <c r="F1533" s="19"/>
      <c r="G1533" s="295"/>
      <c r="U1533" s="246"/>
    </row>
    <row r="1534" spans="1:21">
      <c r="A1534" s="20"/>
      <c r="B1534" s="4">
        <v>1394</v>
      </c>
      <c r="C1534" s="106" t="s">
        <v>1115</v>
      </c>
      <c r="D1534" s="32" t="s">
        <v>75</v>
      </c>
      <c r="E1534" s="24"/>
      <c r="F1534" s="108" t="s">
        <v>461</v>
      </c>
      <c r="G1534" s="317">
        <v>5.1388888888888893</v>
      </c>
      <c r="U1534" s="246"/>
    </row>
    <row r="1535" spans="1:21" ht="19.5" customHeight="1">
      <c r="A1535" s="20"/>
      <c r="B1535" s="4">
        <v>1395</v>
      </c>
      <c r="C1535" s="106" t="s">
        <v>1115</v>
      </c>
      <c r="D1535" s="32" t="s">
        <v>75</v>
      </c>
      <c r="E1535" s="24"/>
      <c r="F1535" s="11" t="s">
        <v>301</v>
      </c>
      <c r="G1535" s="317">
        <v>4.0277777777777786</v>
      </c>
      <c r="U1535" s="246"/>
    </row>
    <row r="1536" spans="1:21">
      <c r="A1536" s="225" t="s">
        <v>2072</v>
      </c>
      <c r="B1536" s="13"/>
      <c r="C1536" s="94" t="s">
        <v>2073</v>
      </c>
      <c r="D1536" s="15"/>
      <c r="E1536" s="15"/>
      <c r="F1536" s="19"/>
      <c r="G1536" s="295"/>
      <c r="U1536" s="246"/>
    </row>
    <row r="1537" spans="1:21">
      <c r="A1537" s="20"/>
      <c r="B1537" s="4">
        <v>1396</v>
      </c>
      <c r="C1537" s="21" t="s">
        <v>1116</v>
      </c>
      <c r="D1537" s="32" t="s">
        <v>75</v>
      </c>
      <c r="E1537" s="24" t="s">
        <v>1117</v>
      </c>
      <c r="F1537" s="11" t="s">
        <v>301</v>
      </c>
      <c r="G1537" s="317">
        <v>6.1111111111111116</v>
      </c>
      <c r="U1537" s="246"/>
    </row>
    <row r="1538" spans="1:21" ht="22.5" customHeight="1">
      <c r="A1538" s="20"/>
      <c r="B1538" s="4">
        <f>+B1537+1</f>
        <v>1397</v>
      </c>
      <c r="C1538" s="21" t="s">
        <v>1116</v>
      </c>
      <c r="D1538" s="32" t="s">
        <v>75</v>
      </c>
      <c r="E1538" s="24" t="s">
        <v>1118</v>
      </c>
      <c r="F1538" s="11" t="s">
        <v>301</v>
      </c>
      <c r="G1538" s="317">
        <v>10</v>
      </c>
      <c r="U1538" s="246"/>
    </row>
    <row r="1539" spans="1:21">
      <c r="A1539" s="20"/>
      <c r="B1539" s="4">
        <f t="shared" ref="B1539:B1540" si="74">+B1538+1</f>
        <v>1398</v>
      </c>
      <c r="C1539" s="21" t="s">
        <v>1116</v>
      </c>
      <c r="D1539" s="32" t="s">
        <v>75</v>
      </c>
      <c r="E1539" s="24" t="s">
        <v>1119</v>
      </c>
      <c r="F1539" s="11" t="s">
        <v>301</v>
      </c>
      <c r="G1539" s="317">
        <v>12.222222222222221</v>
      </c>
      <c r="U1539" s="246"/>
    </row>
    <row r="1540" spans="1:21">
      <c r="A1540" s="20"/>
      <c r="B1540" s="4">
        <f t="shared" si="74"/>
        <v>1399</v>
      </c>
      <c r="C1540" s="21" t="s">
        <v>1116</v>
      </c>
      <c r="D1540" s="32" t="s">
        <v>75</v>
      </c>
      <c r="E1540" s="24" t="s">
        <v>1120</v>
      </c>
      <c r="F1540" s="11" t="s">
        <v>301</v>
      </c>
      <c r="G1540" s="317">
        <v>21.666666666666671</v>
      </c>
      <c r="U1540" s="246"/>
    </row>
    <row r="1541" spans="1:21">
      <c r="A1541" s="225" t="s">
        <v>2074</v>
      </c>
      <c r="B1541" s="13"/>
      <c r="C1541" s="15" t="s">
        <v>2075</v>
      </c>
      <c r="D1541" s="15"/>
      <c r="E1541" s="15"/>
      <c r="F1541" s="112"/>
      <c r="G1541" s="295"/>
      <c r="U1541" s="246"/>
    </row>
    <row r="1542" spans="1:21">
      <c r="A1542" s="20"/>
      <c r="B1542" s="4">
        <v>1400</v>
      </c>
      <c r="C1542" s="235" t="s">
        <v>1121</v>
      </c>
      <c r="D1542" s="32" t="s">
        <v>75</v>
      </c>
      <c r="E1542" s="24" t="s">
        <v>1122</v>
      </c>
      <c r="F1542" s="148" t="s">
        <v>461</v>
      </c>
      <c r="G1542" s="317">
        <v>1.3662222222222222</v>
      </c>
      <c r="U1542" s="246"/>
    </row>
    <row r="1543" spans="1:21" ht="19.5" customHeight="1">
      <c r="A1543" s="20"/>
      <c r="B1543" s="4">
        <f>+B1542+1</f>
        <v>1401</v>
      </c>
      <c r="C1543" s="235" t="s">
        <v>1121</v>
      </c>
      <c r="D1543" s="32" t="s">
        <v>75</v>
      </c>
      <c r="E1543" s="24" t="s">
        <v>1123</v>
      </c>
      <c r="F1543" s="148" t="s">
        <v>461</v>
      </c>
      <c r="G1543" s="317">
        <v>2.041666666666667</v>
      </c>
      <c r="U1543" s="246"/>
    </row>
    <row r="1544" spans="1:21">
      <c r="A1544" s="20"/>
      <c r="B1544" s="4">
        <f t="shared" ref="B1544:B1551" si="75">+B1543+1</f>
        <v>1402</v>
      </c>
      <c r="C1544" s="235" t="s">
        <v>1121</v>
      </c>
      <c r="D1544" s="32" t="s">
        <v>75</v>
      </c>
      <c r="E1544" s="24" t="s">
        <v>1124</v>
      </c>
      <c r="F1544" s="148" t="s">
        <v>461</v>
      </c>
      <c r="G1544" s="317">
        <v>3.1964444444444449</v>
      </c>
      <c r="U1544" s="246"/>
    </row>
    <row r="1545" spans="1:21">
      <c r="A1545" s="20"/>
      <c r="B1545" s="4">
        <f t="shared" si="75"/>
        <v>1403</v>
      </c>
      <c r="C1545" s="235" t="s">
        <v>1121</v>
      </c>
      <c r="D1545" s="32" t="s">
        <v>75</v>
      </c>
      <c r="E1545" s="35" t="s">
        <v>1125</v>
      </c>
      <c r="F1545" s="148" t="s">
        <v>461</v>
      </c>
      <c r="G1545" s="317">
        <v>3.8888888888888888</v>
      </c>
      <c r="U1545" s="246"/>
    </row>
    <row r="1546" spans="1:21">
      <c r="A1546" s="20"/>
      <c r="B1546" s="4">
        <f t="shared" si="75"/>
        <v>1404</v>
      </c>
      <c r="C1546" s="235" t="s">
        <v>1121</v>
      </c>
      <c r="D1546" s="32" t="s">
        <v>75</v>
      </c>
      <c r="E1546" s="24" t="s">
        <v>1126</v>
      </c>
      <c r="F1546" s="11" t="s">
        <v>301</v>
      </c>
      <c r="G1546" s="317">
        <v>1.4375000000000002</v>
      </c>
      <c r="U1546" s="246"/>
    </row>
    <row r="1547" spans="1:21">
      <c r="A1547" s="20"/>
      <c r="B1547" s="4">
        <f t="shared" si="75"/>
        <v>1405</v>
      </c>
      <c r="C1547" s="235" t="s">
        <v>1121</v>
      </c>
      <c r="D1547" s="32" t="s">
        <v>75</v>
      </c>
      <c r="E1547" s="24" t="s">
        <v>1127</v>
      </c>
      <c r="F1547" s="11" t="s">
        <v>301</v>
      </c>
      <c r="G1547" s="317">
        <v>1.9166666666666665</v>
      </c>
      <c r="U1547" s="246"/>
    </row>
    <row r="1548" spans="1:21">
      <c r="A1548" s="20"/>
      <c r="B1548" s="4">
        <f t="shared" si="75"/>
        <v>1406</v>
      </c>
      <c r="C1548" s="235" t="s">
        <v>1121</v>
      </c>
      <c r="D1548" s="32" t="s">
        <v>75</v>
      </c>
      <c r="E1548" s="24" t="s">
        <v>1128</v>
      </c>
      <c r="F1548" s="11" t="s">
        <v>301</v>
      </c>
      <c r="G1548" s="317">
        <v>2.791666666666667</v>
      </c>
      <c r="U1548" s="246"/>
    </row>
    <row r="1549" spans="1:21">
      <c r="A1549" s="20"/>
      <c r="B1549" s="4">
        <f t="shared" si="75"/>
        <v>1407</v>
      </c>
      <c r="C1549" s="235" t="s">
        <v>1121</v>
      </c>
      <c r="D1549" s="32" t="s">
        <v>75</v>
      </c>
      <c r="E1549" s="24" t="s">
        <v>1129</v>
      </c>
      <c r="F1549" s="148" t="s">
        <v>461</v>
      </c>
      <c r="G1549" s="317">
        <v>4.166666666666667</v>
      </c>
      <c r="U1549" s="246"/>
    </row>
    <row r="1550" spans="1:21" ht="19.5" customHeight="1">
      <c r="A1550" s="20"/>
      <c r="B1550" s="4">
        <f t="shared" si="75"/>
        <v>1408</v>
      </c>
      <c r="C1550" s="235" t="s">
        <v>1121</v>
      </c>
      <c r="D1550" s="32" t="s">
        <v>75</v>
      </c>
      <c r="E1550" s="24" t="s">
        <v>1130</v>
      </c>
      <c r="F1550" s="148" t="s">
        <v>461</v>
      </c>
      <c r="G1550" s="317">
        <v>5</v>
      </c>
      <c r="U1550" s="246"/>
    </row>
    <row r="1551" spans="1:21">
      <c r="A1551" s="20"/>
      <c r="B1551" s="4">
        <f t="shared" si="75"/>
        <v>1409</v>
      </c>
      <c r="C1551" s="235" t="s">
        <v>1121</v>
      </c>
      <c r="D1551" s="32" t="s">
        <v>75</v>
      </c>
      <c r="E1551" s="24" t="s">
        <v>1131</v>
      </c>
      <c r="F1551" s="148" t="s">
        <v>461</v>
      </c>
      <c r="G1551" s="317">
        <v>5.8333333333333339</v>
      </c>
      <c r="U1551" s="246"/>
    </row>
    <row r="1552" spans="1:21" ht="21.75" customHeight="1">
      <c r="A1552" s="225" t="s">
        <v>2076</v>
      </c>
      <c r="B1552" s="13"/>
      <c r="C1552" s="15" t="s">
        <v>2077</v>
      </c>
      <c r="D1552" s="15"/>
      <c r="E1552" s="15"/>
      <c r="F1552" s="112"/>
      <c r="G1552" s="295"/>
      <c r="U1552" s="246"/>
    </row>
    <row r="1553" spans="1:21">
      <c r="A1553" s="20"/>
      <c r="B1553" s="4">
        <v>1410</v>
      </c>
      <c r="C1553" s="21" t="s">
        <v>1060</v>
      </c>
      <c r="D1553" s="32" t="s">
        <v>75</v>
      </c>
      <c r="E1553" s="24" t="s">
        <v>1132</v>
      </c>
      <c r="F1553" s="148" t="s">
        <v>461</v>
      </c>
      <c r="G1553" s="317">
        <v>1.3055555555555556</v>
      </c>
      <c r="J1553" s="222"/>
      <c r="U1553" s="246"/>
    </row>
    <row r="1554" spans="1:21" ht="19.5" customHeight="1">
      <c r="A1554" s="20"/>
      <c r="B1554" s="4">
        <v>1411</v>
      </c>
      <c r="C1554" s="21" t="s">
        <v>1060</v>
      </c>
      <c r="D1554" s="32" t="s">
        <v>75</v>
      </c>
      <c r="E1554" s="24" t="s">
        <v>1133</v>
      </c>
      <c r="F1554" s="148" t="s">
        <v>461</v>
      </c>
      <c r="G1554" s="317">
        <v>1.8888888888888886</v>
      </c>
      <c r="U1554" s="246"/>
    </row>
    <row r="1555" spans="1:21">
      <c r="A1555" s="20"/>
      <c r="B1555" s="4">
        <v>1412</v>
      </c>
      <c r="C1555" s="21" t="s">
        <v>1060</v>
      </c>
      <c r="D1555" s="32" t="s">
        <v>75</v>
      </c>
      <c r="E1555" s="24" t="s">
        <v>1134</v>
      </c>
      <c r="F1555" s="148" t="s">
        <v>461</v>
      </c>
      <c r="G1555" s="317">
        <v>3.2222222222222223</v>
      </c>
      <c r="U1555" s="246"/>
    </row>
    <row r="1556" spans="1:21">
      <c r="A1556" s="225" t="s">
        <v>2078</v>
      </c>
      <c r="B1556" s="13"/>
      <c r="C1556" s="15" t="s">
        <v>2079</v>
      </c>
      <c r="D1556" s="15"/>
      <c r="E1556" s="15"/>
      <c r="F1556" s="112"/>
      <c r="G1556" s="295"/>
      <c r="U1556" s="246"/>
    </row>
    <row r="1557" spans="1:21">
      <c r="A1557" s="20"/>
      <c r="B1557" s="4">
        <v>1413</v>
      </c>
      <c r="C1557" s="235" t="s">
        <v>1135</v>
      </c>
      <c r="D1557" s="32" t="s">
        <v>75</v>
      </c>
      <c r="E1557" s="24" t="s">
        <v>1136</v>
      </c>
      <c r="F1557" s="148" t="s">
        <v>461</v>
      </c>
      <c r="G1557" s="317">
        <v>2.0833333333333335</v>
      </c>
      <c r="U1557" s="246"/>
    </row>
    <row r="1558" spans="1:21" ht="21.75" customHeight="1">
      <c r="A1558" s="20"/>
      <c r="B1558" s="4">
        <f>+B1557+1</f>
        <v>1414</v>
      </c>
      <c r="C1558" s="235" t="s">
        <v>1135</v>
      </c>
      <c r="D1558" s="32" t="s">
        <v>75</v>
      </c>
      <c r="E1558" s="24" t="s">
        <v>1137</v>
      </c>
      <c r="F1558" s="148" t="s">
        <v>461</v>
      </c>
      <c r="G1558" s="317">
        <v>2.916666666666667</v>
      </c>
      <c r="U1558" s="246"/>
    </row>
    <row r="1559" spans="1:21">
      <c r="A1559" s="20"/>
      <c r="B1559" s="4">
        <f t="shared" ref="B1559:B1562" si="76">+B1558+1</f>
        <v>1415</v>
      </c>
      <c r="C1559" s="235" t="s">
        <v>1135</v>
      </c>
      <c r="D1559" s="32" t="s">
        <v>75</v>
      </c>
      <c r="E1559" s="24" t="s">
        <v>1138</v>
      </c>
      <c r="F1559" s="148" t="s">
        <v>461</v>
      </c>
      <c r="G1559" s="317">
        <v>3.75</v>
      </c>
      <c r="U1559" s="246"/>
    </row>
    <row r="1560" spans="1:21">
      <c r="A1560" s="20"/>
      <c r="B1560" s="4">
        <f t="shared" si="76"/>
        <v>1416</v>
      </c>
      <c r="C1560" s="235" t="s">
        <v>1135</v>
      </c>
      <c r="D1560" s="32" t="s">
        <v>75</v>
      </c>
      <c r="E1560" s="24" t="s">
        <v>1139</v>
      </c>
      <c r="F1560" s="148" t="s">
        <v>461</v>
      </c>
      <c r="G1560" s="317">
        <v>4.5833333333333339</v>
      </c>
      <c r="U1560" s="246"/>
    </row>
    <row r="1561" spans="1:21">
      <c r="A1561" s="20"/>
      <c r="B1561" s="4">
        <f t="shared" si="76"/>
        <v>1417</v>
      </c>
      <c r="C1561" s="235" t="s">
        <v>1135</v>
      </c>
      <c r="D1561" s="32" t="s">
        <v>75</v>
      </c>
      <c r="E1561" s="24" t="s">
        <v>1140</v>
      </c>
      <c r="F1561" s="148" t="s">
        <v>461</v>
      </c>
      <c r="G1561" s="317">
        <v>6.666666666666667</v>
      </c>
      <c r="U1561" s="246"/>
    </row>
    <row r="1562" spans="1:21">
      <c r="A1562" s="20"/>
      <c r="B1562" s="4">
        <f t="shared" si="76"/>
        <v>1418</v>
      </c>
      <c r="C1562" s="235" t="s">
        <v>1135</v>
      </c>
      <c r="D1562" s="32" t="s">
        <v>75</v>
      </c>
      <c r="E1562" s="24" t="s">
        <v>1141</v>
      </c>
      <c r="F1562" s="148" t="s">
        <v>461</v>
      </c>
      <c r="G1562" s="317">
        <v>10.833333333333334</v>
      </c>
      <c r="U1562" s="246"/>
    </row>
    <row r="1563" spans="1:21" ht="18" customHeight="1">
      <c r="A1563" s="225" t="s">
        <v>2080</v>
      </c>
      <c r="B1563" s="8"/>
      <c r="C1563" s="94" t="s">
        <v>2081</v>
      </c>
      <c r="D1563" s="94"/>
      <c r="E1563" s="94"/>
      <c r="F1563" s="112"/>
      <c r="G1563" s="318"/>
      <c r="U1563" s="246"/>
    </row>
    <row r="1564" spans="1:21">
      <c r="A1564" s="20"/>
      <c r="B1564" s="11">
        <v>1419</v>
      </c>
      <c r="C1564" s="106" t="s">
        <v>1142</v>
      </c>
      <c r="D1564" s="149" t="s">
        <v>75</v>
      </c>
      <c r="E1564" s="99" t="s">
        <v>1708</v>
      </c>
      <c r="F1564" s="8" t="s">
        <v>14</v>
      </c>
      <c r="G1564" s="319">
        <v>3.4722222222222228</v>
      </c>
      <c r="U1564" s="246"/>
    </row>
    <row r="1565" spans="1:21">
      <c r="A1565" s="20"/>
      <c r="B1565" s="11">
        <f>+B1564+1</f>
        <v>1420</v>
      </c>
      <c r="C1565" s="106" t="s">
        <v>1142</v>
      </c>
      <c r="D1565" s="149" t="s">
        <v>75</v>
      </c>
      <c r="E1565" s="99" t="s">
        <v>1743</v>
      </c>
      <c r="F1565" s="11" t="s">
        <v>301</v>
      </c>
      <c r="G1565" s="319">
        <v>0.5722222222222223</v>
      </c>
      <c r="U1565" s="246"/>
    </row>
    <row r="1566" spans="1:21">
      <c r="A1566" s="20"/>
      <c r="B1566" s="11">
        <f>+B1565+1</f>
        <v>1421</v>
      </c>
      <c r="C1566" s="106" t="s">
        <v>1142</v>
      </c>
      <c r="D1566" s="149" t="s">
        <v>75</v>
      </c>
      <c r="E1566" s="99" t="s">
        <v>1744</v>
      </c>
      <c r="F1566" s="11" t="s">
        <v>301</v>
      </c>
      <c r="G1566" s="319">
        <v>0.56388888888888899</v>
      </c>
      <c r="U1566" s="246"/>
    </row>
    <row r="1567" spans="1:21" ht="18.75" customHeight="1">
      <c r="A1567" s="225" t="s">
        <v>2082</v>
      </c>
      <c r="B1567" s="8"/>
      <c r="C1567" s="94" t="s">
        <v>2083</v>
      </c>
      <c r="D1567" s="94"/>
      <c r="E1567" s="94"/>
      <c r="F1567" s="112"/>
      <c r="G1567" s="318"/>
      <c r="U1567" s="246"/>
    </row>
    <row r="1568" spans="1:21">
      <c r="A1568" s="20"/>
      <c r="B1568" s="11">
        <v>1422</v>
      </c>
      <c r="C1568" s="106" t="s">
        <v>1143</v>
      </c>
      <c r="D1568" s="149" t="s">
        <v>75</v>
      </c>
      <c r="E1568" s="99" t="s">
        <v>1144</v>
      </c>
      <c r="F1568" s="108" t="s">
        <v>461</v>
      </c>
      <c r="G1568" s="320">
        <v>1.6666666666666667</v>
      </c>
      <c r="U1568" s="246"/>
    </row>
    <row r="1569" spans="1:21" ht="21.75" customHeight="1">
      <c r="A1569" s="225" t="s">
        <v>2084</v>
      </c>
      <c r="B1569" s="8"/>
      <c r="C1569" s="94" t="s">
        <v>2085</v>
      </c>
      <c r="D1569" s="94"/>
      <c r="E1569" s="94"/>
      <c r="F1569" s="112"/>
      <c r="G1569" s="318"/>
      <c r="U1569" s="246"/>
    </row>
    <row r="1570" spans="1:21">
      <c r="A1570" s="113"/>
      <c r="B1570" s="11">
        <v>1423</v>
      </c>
      <c r="C1570" s="106" t="s">
        <v>1145</v>
      </c>
      <c r="D1570" s="149" t="s">
        <v>75</v>
      </c>
      <c r="E1570" s="99" t="s">
        <v>1146</v>
      </c>
      <c r="F1570" s="8" t="s">
        <v>14</v>
      </c>
      <c r="G1570" s="319">
        <v>14.166666666666668</v>
      </c>
      <c r="U1570" s="246"/>
    </row>
    <row r="1571" spans="1:21" ht="21" customHeight="1">
      <c r="A1571" s="113"/>
      <c r="B1571" s="11">
        <f>+B1570+1</f>
        <v>1424</v>
      </c>
      <c r="C1571" s="106" t="s">
        <v>1145</v>
      </c>
      <c r="D1571" s="149" t="s">
        <v>75</v>
      </c>
      <c r="E1571" s="99" t="s">
        <v>1147</v>
      </c>
      <c r="F1571" s="8" t="s">
        <v>14</v>
      </c>
      <c r="G1571" s="319">
        <v>21.666666666666668</v>
      </c>
      <c r="U1571" s="246"/>
    </row>
    <row r="1572" spans="1:21">
      <c r="A1572" s="113"/>
      <c r="B1572" s="11">
        <f t="shared" ref="B1572:B1580" si="77">+B1571+1</f>
        <v>1425</v>
      </c>
      <c r="C1572" s="106" t="s">
        <v>1145</v>
      </c>
      <c r="D1572" s="149" t="s">
        <v>75</v>
      </c>
      <c r="E1572" s="99" t="s">
        <v>1148</v>
      </c>
      <c r="F1572" s="8" t="s">
        <v>14</v>
      </c>
      <c r="G1572" s="319">
        <v>27.291666666666668</v>
      </c>
      <c r="U1572" s="246"/>
    </row>
    <row r="1573" spans="1:21">
      <c r="A1573" s="113"/>
      <c r="B1573" s="11">
        <f t="shared" si="77"/>
        <v>1426</v>
      </c>
      <c r="C1573" s="106" t="s">
        <v>1145</v>
      </c>
      <c r="D1573" s="149" t="s">
        <v>75</v>
      </c>
      <c r="E1573" s="99" t="s">
        <v>1149</v>
      </c>
      <c r="F1573" s="8" t="s">
        <v>14</v>
      </c>
      <c r="G1573" s="319">
        <v>31.666666666666668</v>
      </c>
      <c r="U1573" s="246"/>
    </row>
    <row r="1574" spans="1:21">
      <c r="A1574" s="113"/>
      <c r="B1574" s="11">
        <f t="shared" si="77"/>
        <v>1427</v>
      </c>
      <c r="C1574" s="106" t="s">
        <v>1145</v>
      </c>
      <c r="D1574" s="149" t="s">
        <v>75</v>
      </c>
      <c r="E1574" s="99" t="s">
        <v>1150</v>
      </c>
      <c r="F1574" s="8" t="s">
        <v>14</v>
      </c>
      <c r="G1574" s="319">
        <v>36.916666666666664</v>
      </c>
      <c r="U1574" s="246"/>
    </row>
    <row r="1575" spans="1:21">
      <c r="A1575" s="113"/>
      <c r="B1575" s="11">
        <f t="shared" si="77"/>
        <v>1428</v>
      </c>
      <c r="C1575" s="106" t="s">
        <v>1145</v>
      </c>
      <c r="D1575" s="149" t="s">
        <v>75</v>
      </c>
      <c r="E1575" s="99" t="s">
        <v>1556</v>
      </c>
      <c r="F1575" s="8" t="s">
        <v>14</v>
      </c>
      <c r="G1575" s="319">
        <v>25.833333333333336</v>
      </c>
      <c r="U1575" s="246"/>
    </row>
    <row r="1576" spans="1:21" ht="17.25" customHeight="1">
      <c r="A1576" s="113"/>
      <c r="B1576" s="11">
        <f t="shared" si="77"/>
        <v>1429</v>
      </c>
      <c r="C1576" s="106" t="s">
        <v>1145</v>
      </c>
      <c r="D1576" s="149" t="s">
        <v>75</v>
      </c>
      <c r="E1576" s="99" t="s">
        <v>1557</v>
      </c>
      <c r="F1576" s="8" t="s">
        <v>14</v>
      </c>
      <c r="G1576" s="319">
        <v>34.375000000000007</v>
      </c>
      <c r="U1576" s="246"/>
    </row>
    <row r="1577" spans="1:21">
      <c r="A1577" s="113"/>
      <c r="B1577" s="11">
        <f t="shared" si="77"/>
        <v>1430</v>
      </c>
      <c r="C1577" s="106" t="s">
        <v>1145</v>
      </c>
      <c r="D1577" s="149" t="s">
        <v>75</v>
      </c>
      <c r="E1577" s="99" t="s">
        <v>1558</v>
      </c>
      <c r="F1577" s="8" t="s">
        <v>14</v>
      </c>
      <c r="G1577" s="319">
        <v>41.041666666666671</v>
      </c>
      <c r="U1577" s="246"/>
    </row>
    <row r="1578" spans="1:21">
      <c r="A1578" s="113"/>
      <c r="B1578" s="11">
        <f t="shared" si="77"/>
        <v>1431</v>
      </c>
      <c r="C1578" s="106" t="s">
        <v>1145</v>
      </c>
      <c r="D1578" s="149" t="s">
        <v>75</v>
      </c>
      <c r="E1578" s="99" t="s">
        <v>1559</v>
      </c>
      <c r="F1578" s="8" t="s">
        <v>14</v>
      </c>
      <c r="G1578" s="319">
        <v>51.25</v>
      </c>
      <c r="U1578" s="246"/>
    </row>
    <row r="1579" spans="1:21">
      <c r="A1579" s="113"/>
      <c r="B1579" s="11">
        <f t="shared" si="77"/>
        <v>1432</v>
      </c>
      <c r="C1579" s="106" t="s">
        <v>1145</v>
      </c>
      <c r="D1579" s="149" t="s">
        <v>75</v>
      </c>
      <c r="E1579" s="99" t="s">
        <v>1560</v>
      </c>
      <c r="F1579" s="8" t="s">
        <v>14</v>
      </c>
      <c r="G1579" s="319">
        <v>88.75</v>
      </c>
      <c r="U1579" s="246"/>
    </row>
    <row r="1580" spans="1:21">
      <c r="A1580" s="113"/>
      <c r="B1580" s="11">
        <f t="shared" si="77"/>
        <v>1433</v>
      </c>
      <c r="C1580" s="106" t="s">
        <v>1145</v>
      </c>
      <c r="D1580" s="149" t="s">
        <v>75</v>
      </c>
      <c r="E1580" s="99" t="s">
        <v>1561</v>
      </c>
      <c r="F1580" s="8" t="s">
        <v>14</v>
      </c>
      <c r="G1580" s="319">
        <v>100</v>
      </c>
      <c r="U1580" s="246"/>
    </row>
    <row r="1581" spans="1:21" ht="17.25">
      <c r="A1581" s="223"/>
      <c r="B1581" s="17"/>
      <c r="C1581" s="289" t="s">
        <v>2086</v>
      </c>
      <c r="D1581" s="242"/>
      <c r="E1581" s="243"/>
      <c r="F1581" s="16"/>
      <c r="G1581" s="293"/>
      <c r="U1581" s="246"/>
    </row>
    <row r="1582" spans="1:21">
      <c r="A1582" s="225" t="s">
        <v>2087</v>
      </c>
      <c r="B1582" s="6"/>
      <c r="C1582" s="15" t="s">
        <v>2088</v>
      </c>
      <c r="D1582" s="15"/>
      <c r="E1582" s="15"/>
      <c r="F1582" s="16"/>
      <c r="G1582" s="315"/>
      <c r="U1582" s="246"/>
    </row>
    <row r="1583" spans="1:21">
      <c r="A1583" s="113"/>
      <c r="B1583" s="4">
        <v>1434</v>
      </c>
      <c r="C1583" s="21" t="s">
        <v>1151</v>
      </c>
      <c r="D1583" s="32" t="s">
        <v>89</v>
      </c>
      <c r="E1583" s="99" t="s">
        <v>1152</v>
      </c>
      <c r="F1583" s="8" t="s">
        <v>14</v>
      </c>
      <c r="G1583" s="296">
        <v>3.7499999999999999E-2</v>
      </c>
      <c r="U1583" s="246"/>
    </row>
    <row r="1584" spans="1:21">
      <c r="A1584" s="113"/>
      <c r="B1584" s="4">
        <f>+B1583+1</f>
        <v>1435</v>
      </c>
      <c r="C1584" s="21" t="s">
        <v>1151</v>
      </c>
      <c r="D1584" s="32" t="s">
        <v>89</v>
      </c>
      <c r="E1584" s="99" t="s">
        <v>1508</v>
      </c>
      <c r="F1584" s="8" t="s">
        <v>14</v>
      </c>
      <c r="G1584" s="296">
        <v>3.85E-2</v>
      </c>
      <c r="U1584" s="246"/>
    </row>
    <row r="1585" spans="1:21">
      <c r="A1585" s="113"/>
      <c r="B1585" s="4">
        <f t="shared" ref="B1585:B1590" si="78">+B1584+1</f>
        <v>1436</v>
      </c>
      <c r="C1585" s="21" t="s">
        <v>1151</v>
      </c>
      <c r="D1585" s="32" t="s">
        <v>89</v>
      </c>
      <c r="E1585" s="99" t="s">
        <v>1153</v>
      </c>
      <c r="F1585" s="8" t="s">
        <v>14</v>
      </c>
      <c r="G1585" s="296">
        <v>9.028333333333334E-2</v>
      </c>
      <c r="U1585" s="246"/>
    </row>
    <row r="1586" spans="1:21">
      <c r="A1586" s="113"/>
      <c r="B1586" s="4">
        <f t="shared" si="78"/>
        <v>1437</v>
      </c>
      <c r="C1586" s="21" t="s">
        <v>1151</v>
      </c>
      <c r="D1586" s="32" t="s">
        <v>89</v>
      </c>
      <c r="E1586" s="99" t="s">
        <v>1154</v>
      </c>
      <c r="F1586" s="8" t="s">
        <v>14</v>
      </c>
      <c r="G1586" s="296">
        <v>6.1350000000000009E-2</v>
      </c>
      <c r="U1586" s="246"/>
    </row>
    <row r="1587" spans="1:21">
      <c r="A1587" s="113"/>
      <c r="B1587" s="4">
        <f t="shared" si="78"/>
        <v>1438</v>
      </c>
      <c r="C1587" s="21" t="s">
        <v>1151</v>
      </c>
      <c r="D1587" s="32" t="s">
        <v>89</v>
      </c>
      <c r="E1587" s="99" t="s">
        <v>1155</v>
      </c>
      <c r="F1587" s="8" t="s">
        <v>14</v>
      </c>
      <c r="G1587" s="296">
        <v>0.13758333333333334</v>
      </c>
      <c r="U1587" s="246"/>
    </row>
    <row r="1588" spans="1:21">
      <c r="A1588" s="113"/>
      <c r="B1588" s="4">
        <f t="shared" si="78"/>
        <v>1439</v>
      </c>
      <c r="C1588" s="106" t="s">
        <v>1151</v>
      </c>
      <c r="D1588" s="149" t="s">
        <v>89</v>
      </c>
      <c r="E1588" s="99" t="s">
        <v>1522</v>
      </c>
      <c r="F1588" s="8" t="s">
        <v>14</v>
      </c>
      <c r="G1588" s="296">
        <v>0.27250000000000002</v>
      </c>
      <c r="U1588" s="246"/>
    </row>
    <row r="1589" spans="1:21">
      <c r="A1589" s="113"/>
      <c r="B1589" s="4">
        <f t="shared" si="78"/>
        <v>1440</v>
      </c>
      <c r="C1589" s="106" t="s">
        <v>1151</v>
      </c>
      <c r="D1589" s="151" t="s">
        <v>89</v>
      </c>
      <c r="E1589" s="99" t="s">
        <v>1156</v>
      </c>
      <c r="F1589" s="8" t="s">
        <v>14</v>
      </c>
      <c r="G1589" s="296">
        <v>0.35833333333333334</v>
      </c>
      <c r="U1589" s="246"/>
    </row>
    <row r="1590" spans="1:21">
      <c r="A1590" s="113"/>
      <c r="B1590" s="4">
        <f t="shared" si="78"/>
        <v>1441</v>
      </c>
      <c r="C1590" s="106" t="s">
        <v>1151</v>
      </c>
      <c r="D1590" s="151" t="s">
        <v>89</v>
      </c>
      <c r="E1590" s="99" t="s">
        <v>1509</v>
      </c>
      <c r="F1590" s="8" t="s">
        <v>14</v>
      </c>
      <c r="G1590" s="296">
        <v>0.40833333333333333</v>
      </c>
      <c r="U1590" s="246"/>
    </row>
    <row r="1591" spans="1:21">
      <c r="A1591" s="225" t="s">
        <v>2089</v>
      </c>
      <c r="B1591" s="6"/>
      <c r="C1591" s="94" t="s">
        <v>2200</v>
      </c>
      <c r="D1591" s="94"/>
      <c r="E1591" s="94"/>
      <c r="F1591" s="16"/>
      <c r="G1591" s="315"/>
      <c r="U1591" s="246"/>
    </row>
    <row r="1592" spans="1:21">
      <c r="A1592" s="113"/>
      <c r="B1592" s="11">
        <v>1442</v>
      </c>
      <c r="C1592" s="106" t="s">
        <v>1157</v>
      </c>
      <c r="D1592" s="151" t="s">
        <v>89</v>
      </c>
      <c r="E1592" s="106" t="s">
        <v>2330</v>
      </c>
      <c r="F1592" s="8" t="s">
        <v>14</v>
      </c>
      <c r="G1592" s="296">
        <v>2.8066666666666666</v>
      </c>
      <c r="U1592" s="246"/>
    </row>
    <row r="1593" spans="1:21">
      <c r="A1593" s="113"/>
      <c r="B1593" s="11">
        <f>+B1592+1</f>
        <v>1443</v>
      </c>
      <c r="C1593" s="106" t="s">
        <v>1157</v>
      </c>
      <c r="D1593" s="149" t="s">
        <v>89</v>
      </c>
      <c r="E1593" s="99" t="s">
        <v>1158</v>
      </c>
      <c r="F1593" s="8" t="s">
        <v>14</v>
      </c>
      <c r="G1593" s="296">
        <v>0.14583333333333334</v>
      </c>
      <c r="U1593" s="246"/>
    </row>
    <row r="1594" spans="1:21">
      <c r="A1594" s="113"/>
      <c r="B1594" s="11">
        <f t="shared" ref="B1594:B1612" si="79">+B1593+1</f>
        <v>1444</v>
      </c>
      <c r="C1594" s="106" t="s">
        <v>1157</v>
      </c>
      <c r="D1594" s="149" t="s">
        <v>89</v>
      </c>
      <c r="E1594" s="99" t="s">
        <v>1159</v>
      </c>
      <c r="F1594" s="8" t="s">
        <v>14</v>
      </c>
      <c r="G1594" s="296">
        <v>0.17499999999999999</v>
      </c>
      <c r="U1594" s="246"/>
    </row>
    <row r="1595" spans="1:21">
      <c r="A1595" s="113"/>
      <c r="B1595" s="11">
        <f t="shared" si="79"/>
        <v>1445</v>
      </c>
      <c r="C1595" s="106" t="s">
        <v>1157</v>
      </c>
      <c r="D1595" s="149" t="s">
        <v>89</v>
      </c>
      <c r="E1595" s="99" t="s">
        <v>1160</v>
      </c>
      <c r="F1595" s="8" t="s">
        <v>14</v>
      </c>
      <c r="G1595" s="296">
        <v>0.24166666666666667</v>
      </c>
      <c r="U1595" s="246"/>
    </row>
    <row r="1596" spans="1:21">
      <c r="A1596" s="113"/>
      <c r="B1596" s="11">
        <f t="shared" si="79"/>
        <v>1446</v>
      </c>
      <c r="C1596" s="106" t="s">
        <v>1157</v>
      </c>
      <c r="D1596" s="149" t="s">
        <v>89</v>
      </c>
      <c r="E1596" s="99" t="s">
        <v>1161</v>
      </c>
      <c r="F1596" s="8" t="s">
        <v>14</v>
      </c>
      <c r="G1596" s="296">
        <v>0.24083333333333332</v>
      </c>
      <c r="U1596" s="246"/>
    </row>
    <row r="1597" spans="1:21">
      <c r="A1597" s="113"/>
      <c r="B1597" s="11">
        <f t="shared" si="79"/>
        <v>1447</v>
      </c>
      <c r="C1597" s="106" t="s">
        <v>1157</v>
      </c>
      <c r="D1597" s="149" t="s">
        <v>89</v>
      </c>
      <c r="E1597" s="99" t="s">
        <v>1510</v>
      </c>
      <c r="F1597" s="8" t="s">
        <v>14</v>
      </c>
      <c r="G1597" s="296">
        <v>0.43333333333333335</v>
      </c>
      <c r="U1597" s="246"/>
    </row>
    <row r="1598" spans="1:21">
      <c r="A1598" s="113"/>
      <c r="B1598" s="11">
        <f t="shared" si="79"/>
        <v>1448</v>
      </c>
      <c r="C1598" s="106" t="s">
        <v>1157</v>
      </c>
      <c r="D1598" s="149" t="s">
        <v>89</v>
      </c>
      <c r="E1598" s="99" t="s">
        <v>1511</v>
      </c>
      <c r="F1598" s="8" t="s">
        <v>14</v>
      </c>
      <c r="G1598" s="296">
        <v>0.51666666666666672</v>
      </c>
      <c r="U1598" s="246"/>
    </row>
    <row r="1599" spans="1:21">
      <c r="A1599" s="113"/>
      <c r="B1599" s="11">
        <f t="shared" si="79"/>
        <v>1449</v>
      </c>
      <c r="C1599" s="106" t="s">
        <v>1157</v>
      </c>
      <c r="D1599" s="149" t="s">
        <v>89</v>
      </c>
      <c r="E1599" s="99" t="s">
        <v>1162</v>
      </c>
      <c r="F1599" s="8" t="s">
        <v>14</v>
      </c>
      <c r="G1599" s="296">
        <v>0.20833333333333334</v>
      </c>
      <c r="U1599" s="246"/>
    </row>
    <row r="1600" spans="1:21" ht="16.5" customHeight="1">
      <c r="A1600" s="113"/>
      <c r="B1600" s="11">
        <f t="shared" si="79"/>
        <v>1450</v>
      </c>
      <c r="C1600" s="106" t="s">
        <v>1157</v>
      </c>
      <c r="D1600" s="149" t="s">
        <v>89</v>
      </c>
      <c r="E1600" s="99" t="s">
        <v>1163</v>
      </c>
      <c r="F1600" s="8" t="s">
        <v>14</v>
      </c>
      <c r="G1600" s="296">
        <v>0.18</v>
      </c>
      <c r="U1600" s="246"/>
    </row>
    <row r="1601" spans="1:21">
      <c r="A1601" s="113"/>
      <c r="B1601" s="11">
        <f t="shared" si="79"/>
        <v>1451</v>
      </c>
      <c r="C1601" s="106" t="s">
        <v>1157</v>
      </c>
      <c r="D1601" s="149" t="s">
        <v>89</v>
      </c>
      <c r="E1601" s="99" t="s">
        <v>1164</v>
      </c>
      <c r="F1601" s="8" t="s">
        <v>14</v>
      </c>
      <c r="G1601" s="296">
        <v>0.22033333333333335</v>
      </c>
      <c r="U1601" s="246"/>
    </row>
    <row r="1602" spans="1:21">
      <c r="A1602" s="113"/>
      <c r="B1602" s="11">
        <f t="shared" si="79"/>
        <v>1452</v>
      </c>
      <c r="C1602" s="106" t="s">
        <v>1157</v>
      </c>
      <c r="D1602" s="149" t="s">
        <v>89</v>
      </c>
      <c r="E1602" s="99" t="s">
        <v>1165</v>
      </c>
      <c r="F1602" s="8" t="s">
        <v>14</v>
      </c>
      <c r="G1602" s="296">
        <v>0.30083333333333334</v>
      </c>
      <c r="U1602" s="246"/>
    </row>
    <row r="1603" spans="1:21">
      <c r="A1603" s="113"/>
      <c r="B1603" s="11">
        <f t="shared" si="79"/>
        <v>1453</v>
      </c>
      <c r="C1603" s="106" t="s">
        <v>1157</v>
      </c>
      <c r="D1603" s="149" t="s">
        <v>89</v>
      </c>
      <c r="E1603" s="99" t="s">
        <v>1166</v>
      </c>
      <c r="F1603" s="8" t="s">
        <v>14</v>
      </c>
      <c r="G1603" s="296">
        <v>0.49</v>
      </c>
      <c r="U1603" s="246"/>
    </row>
    <row r="1604" spans="1:21">
      <c r="A1604" s="113"/>
      <c r="B1604" s="11">
        <f t="shared" si="79"/>
        <v>1454</v>
      </c>
      <c r="C1604" s="106" t="s">
        <v>1157</v>
      </c>
      <c r="D1604" s="149" t="s">
        <v>89</v>
      </c>
      <c r="E1604" s="99" t="s">
        <v>1167</v>
      </c>
      <c r="F1604" s="8" t="s">
        <v>14</v>
      </c>
      <c r="G1604" s="296">
        <v>0.72625000000000006</v>
      </c>
      <c r="U1604" s="246"/>
    </row>
    <row r="1605" spans="1:21">
      <c r="A1605" s="113"/>
      <c r="B1605" s="11">
        <f t="shared" si="79"/>
        <v>1455</v>
      </c>
      <c r="C1605" s="106" t="s">
        <v>1157</v>
      </c>
      <c r="D1605" s="149" t="s">
        <v>89</v>
      </c>
      <c r="E1605" s="99" t="s">
        <v>1168</v>
      </c>
      <c r="F1605" s="8" t="s">
        <v>14</v>
      </c>
      <c r="G1605" s="296">
        <v>0.91000000000000014</v>
      </c>
      <c r="U1605" s="246"/>
    </row>
    <row r="1606" spans="1:21">
      <c r="A1606" s="113"/>
      <c r="B1606" s="11">
        <f t="shared" si="79"/>
        <v>1456</v>
      </c>
      <c r="C1606" s="106" t="s">
        <v>1157</v>
      </c>
      <c r="D1606" s="149" t="s">
        <v>89</v>
      </c>
      <c r="E1606" s="99" t="s">
        <v>1169</v>
      </c>
      <c r="F1606" s="8" t="s">
        <v>14</v>
      </c>
      <c r="G1606" s="296">
        <v>1.5995833333333331</v>
      </c>
      <c r="U1606" s="246"/>
    </row>
    <row r="1607" spans="1:21">
      <c r="A1607" s="113"/>
      <c r="B1607" s="11">
        <f t="shared" si="79"/>
        <v>1457</v>
      </c>
      <c r="C1607" s="106" t="s">
        <v>1157</v>
      </c>
      <c r="D1607" s="149" t="s">
        <v>89</v>
      </c>
      <c r="E1607" s="99" t="s">
        <v>1512</v>
      </c>
      <c r="F1607" s="8" t="s">
        <v>14</v>
      </c>
      <c r="G1607" s="296">
        <v>2.07375</v>
      </c>
      <c r="U1607" s="246"/>
    </row>
    <row r="1608" spans="1:21">
      <c r="A1608" s="113"/>
      <c r="B1608" s="11">
        <f t="shared" si="79"/>
        <v>1458</v>
      </c>
      <c r="C1608" s="106" t="s">
        <v>1157</v>
      </c>
      <c r="D1608" s="149" t="s">
        <v>89</v>
      </c>
      <c r="E1608" s="99" t="s">
        <v>1513</v>
      </c>
      <c r="F1608" s="8" t="s">
        <v>14</v>
      </c>
      <c r="G1608" s="296">
        <v>2.9583333333333335</v>
      </c>
      <c r="U1608" s="246"/>
    </row>
    <row r="1609" spans="1:21">
      <c r="A1609" s="113"/>
      <c r="B1609" s="11">
        <f t="shared" si="79"/>
        <v>1459</v>
      </c>
      <c r="C1609" s="106" t="s">
        <v>1157</v>
      </c>
      <c r="D1609" s="149" t="s">
        <v>89</v>
      </c>
      <c r="E1609" s="329" t="s">
        <v>1514</v>
      </c>
      <c r="F1609" s="108" t="s">
        <v>14</v>
      </c>
      <c r="G1609" s="296">
        <v>2.9408333333333334</v>
      </c>
      <c r="U1609" s="246"/>
    </row>
    <row r="1610" spans="1:21">
      <c r="A1610" s="113"/>
      <c r="B1610" s="11">
        <f t="shared" si="79"/>
        <v>1460</v>
      </c>
      <c r="C1610" s="106" t="s">
        <v>1157</v>
      </c>
      <c r="D1610" s="149" t="s">
        <v>89</v>
      </c>
      <c r="E1610" s="99" t="s">
        <v>1515</v>
      </c>
      <c r="F1610" s="108" t="s">
        <v>14</v>
      </c>
      <c r="G1610" s="296">
        <v>4.666666666666667</v>
      </c>
      <c r="U1610" s="246"/>
    </row>
    <row r="1611" spans="1:21">
      <c r="A1611" s="113"/>
      <c r="B1611" s="11">
        <f t="shared" si="79"/>
        <v>1461</v>
      </c>
      <c r="C1611" s="106" t="s">
        <v>1157</v>
      </c>
      <c r="D1611" s="149" t="s">
        <v>89</v>
      </c>
      <c r="E1611" s="99" t="s">
        <v>1516</v>
      </c>
      <c r="F1611" s="108" t="s">
        <v>14</v>
      </c>
      <c r="G1611" s="296">
        <v>7.0833333333333339</v>
      </c>
      <c r="U1611" s="246"/>
    </row>
    <row r="1612" spans="1:21">
      <c r="A1612" s="113"/>
      <c r="B1612" s="11">
        <f t="shared" si="79"/>
        <v>1462</v>
      </c>
      <c r="C1612" s="106" t="s">
        <v>1157</v>
      </c>
      <c r="D1612" s="149" t="s">
        <v>89</v>
      </c>
      <c r="E1612" s="99" t="s">
        <v>1519</v>
      </c>
      <c r="F1612" s="108" t="s">
        <v>14</v>
      </c>
      <c r="G1612" s="296">
        <v>8.3333333333333339</v>
      </c>
      <c r="U1612" s="246"/>
    </row>
    <row r="1613" spans="1:21">
      <c r="A1613" s="114" t="s">
        <v>2090</v>
      </c>
      <c r="B1613" s="184"/>
      <c r="C1613" s="94" t="s">
        <v>2091</v>
      </c>
      <c r="D1613" s="94"/>
      <c r="E1613" s="94"/>
      <c r="F1613" s="112"/>
      <c r="G1613" s="295"/>
      <c r="U1613" s="246"/>
    </row>
    <row r="1614" spans="1:21">
      <c r="A1614" s="114"/>
      <c r="B1614" s="90">
        <v>1463</v>
      </c>
      <c r="C1614" s="106" t="s">
        <v>1170</v>
      </c>
      <c r="D1614" s="149" t="s">
        <v>89</v>
      </c>
      <c r="E1614" s="99" t="s">
        <v>1523</v>
      </c>
      <c r="F1614" s="11" t="s">
        <v>14</v>
      </c>
      <c r="G1614" s="330">
        <v>8.6416666666666669E-2</v>
      </c>
      <c r="U1614" s="246"/>
    </row>
    <row r="1615" spans="1:21">
      <c r="A1615" s="114"/>
      <c r="B1615" s="90">
        <f>+B1614+1</f>
        <v>1464</v>
      </c>
      <c r="C1615" s="106" t="s">
        <v>1170</v>
      </c>
      <c r="D1615" s="149" t="s">
        <v>89</v>
      </c>
      <c r="E1615" s="99" t="s">
        <v>1524</v>
      </c>
      <c r="F1615" s="11" t="s">
        <v>14</v>
      </c>
      <c r="G1615" s="330">
        <v>0.10816666666666667</v>
      </c>
      <c r="U1615" s="246"/>
    </row>
    <row r="1616" spans="1:21">
      <c r="A1616" s="113"/>
      <c r="B1616" s="90">
        <f t="shared" ref="B1616:B1628" si="80">+B1615+1</f>
        <v>1465</v>
      </c>
      <c r="C1616" s="106" t="s">
        <v>1170</v>
      </c>
      <c r="D1616" s="149" t="s">
        <v>89</v>
      </c>
      <c r="E1616" s="99" t="s">
        <v>1171</v>
      </c>
      <c r="F1616" s="8" t="s">
        <v>14</v>
      </c>
      <c r="G1616" s="296">
        <v>0.11666666666666668</v>
      </c>
      <c r="U1616" s="246"/>
    </row>
    <row r="1617" spans="1:21">
      <c r="A1617" s="113"/>
      <c r="B1617" s="90">
        <f t="shared" si="80"/>
        <v>1466</v>
      </c>
      <c r="C1617" s="106" t="s">
        <v>1170</v>
      </c>
      <c r="D1617" s="149" t="s">
        <v>89</v>
      </c>
      <c r="E1617" s="99" t="s">
        <v>1517</v>
      </c>
      <c r="F1617" s="108" t="s">
        <v>14</v>
      </c>
      <c r="G1617" s="296">
        <v>0.2</v>
      </c>
      <c r="U1617" s="246"/>
    </row>
    <row r="1618" spans="1:21">
      <c r="A1618" s="113"/>
      <c r="B1618" s="90">
        <f t="shared" si="80"/>
        <v>1467</v>
      </c>
      <c r="C1618" s="106" t="s">
        <v>1170</v>
      </c>
      <c r="D1618" s="149" t="s">
        <v>89</v>
      </c>
      <c r="E1618" s="99" t="s">
        <v>1172</v>
      </c>
      <c r="F1618" s="8" t="s">
        <v>14</v>
      </c>
      <c r="G1618" s="296">
        <v>0.30833333333333335</v>
      </c>
      <c r="U1618" s="246"/>
    </row>
    <row r="1619" spans="1:21">
      <c r="A1619" s="113"/>
      <c r="B1619" s="90">
        <f t="shared" si="80"/>
        <v>1468</v>
      </c>
      <c r="C1619" s="21" t="s">
        <v>1170</v>
      </c>
      <c r="D1619" s="32" t="s">
        <v>89</v>
      </c>
      <c r="E1619" s="99" t="s">
        <v>1525</v>
      </c>
      <c r="F1619" s="8" t="s">
        <v>14</v>
      </c>
      <c r="G1619" s="296">
        <v>4.1333333333333333E-2</v>
      </c>
      <c r="U1619" s="246"/>
    </row>
    <row r="1620" spans="1:21">
      <c r="A1620" s="113"/>
      <c r="B1620" s="90">
        <f t="shared" si="80"/>
        <v>1469</v>
      </c>
      <c r="C1620" s="21" t="s">
        <v>1170</v>
      </c>
      <c r="D1620" s="32" t="s">
        <v>89</v>
      </c>
      <c r="E1620" s="99" t="s">
        <v>2184</v>
      </c>
      <c r="F1620" s="8" t="s">
        <v>14</v>
      </c>
      <c r="G1620" s="296">
        <v>3.2000000000000001E-2</v>
      </c>
      <c r="U1620" s="246"/>
    </row>
    <row r="1621" spans="1:21">
      <c r="A1621" s="113"/>
      <c r="B1621" s="90">
        <f t="shared" si="80"/>
        <v>1470</v>
      </c>
      <c r="C1621" s="21" t="s">
        <v>1170</v>
      </c>
      <c r="D1621" s="32" t="s">
        <v>89</v>
      </c>
      <c r="E1621" s="99" t="s">
        <v>1173</v>
      </c>
      <c r="F1621" s="8" t="s">
        <v>14</v>
      </c>
      <c r="G1621" s="296">
        <v>6.9166666666666668E-2</v>
      </c>
      <c r="U1621" s="246"/>
    </row>
    <row r="1622" spans="1:21">
      <c r="A1622" s="113"/>
      <c r="B1622" s="90">
        <f t="shared" si="80"/>
        <v>1471</v>
      </c>
      <c r="C1622" s="21" t="s">
        <v>1170</v>
      </c>
      <c r="D1622" s="32" t="s">
        <v>89</v>
      </c>
      <c r="E1622" s="99" t="s">
        <v>1174</v>
      </c>
      <c r="F1622" s="8" t="s">
        <v>14</v>
      </c>
      <c r="G1622" s="296">
        <v>0.11416666666666668</v>
      </c>
      <c r="U1622" s="246"/>
    </row>
    <row r="1623" spans="1:21">
      <c r="A1623" s="113"/>
      <c r="B1623" s="90">
        <f t="shared" si="80"/>
        <v>1472</v>
      </c>
      <c r="C1623" s="21" t="s">
        <v>1170</v>
      </c>
      <c r="D1623" s="32" t="s">
        <v>89</v>
      </c>
      <c r="E1623" s="99" t="s">
        <v>1175</v>
      </c>
      <c r="F1623" s="8" t="s">
        <v>14</v>
      </c>
      <c r="G1623" s="296">
        <v>0.17083333333333334</v>
      </c>
      <c r="U1623" s="246"/>
    </row>
    <row r="1624" spans="1:21">
      <c r="A1624" s="113"/>
      <c r="B1624" s="90">
        <f t="shared" si="80"/>
        <v>1473</v>
      </c>
      <c r="C1624" s="21" t="s">
        <v>1170</v>
      </c>
      <c r="D1624" s="32" t="s">
        <v>89</v>
      </c>
      <c r="E1624" s="99" t="s">
        <v>1176</v>
      </c>
      <c r="F1624" s="8" t="s">
        <v>14</v>
      </c>
      <c r="G1624" s="296">
        <v>0.24916666666666668</v>
      </c>
      <c r="U1624" s="246"/>
    </row>
    <row r="1625" spans="1:21">
      <c r="A1625" s="113"/>
      <c r="B1625" s="90">
        <f t="shared" si="80"/>
        <v>1474</v>
      </c>
      <c r="C1625" s="21" t="s">
        <v>1170</v>
      </c>
      <c r="D1625" s="32" t="s">
        <v>89</v>
      </c>
      <c r="E1625" s="99" t="s">
        <v>1526</v>
      </c>
      <c r="F1625" s="8" t="s">
        <v>14</v>
      </c>
      <c r="G1625" s="296">
        <v>0.41058333333333336</v>
      </c>
      <c r="U1625" s="246"/>
    </row>
    <row r="1626" spans="1:21">
      <c r="A1626" s="113"/>
      <c r="B1626" s="90">
        <f t="shared" si="80"/>
        <v>1475</v>
      </c>
      <c r="C1626" s="21" t="s">
        <v>1170</v>
      </c>
      <c r="D1626" s="32" t="s">
        <v>89</v>
      </c>
      <c r="E1626" s="99" t="s">
        <v>1527</v>
      </c>
      <c r="F1626" s="8" t="s">
        <v>14</v>
      </c>
      <c r="G1626" s="296">
        <v>0.68533333333333335</v>
      </c>
      <c r="U1626" s="246"/>
    </row>
    <row r="1627" spans="1:21">
      <c r="A1627" s="113"/>
      <c r="B1627" s="90">
        <f t="shared" si="80"/>
        <v>1476</v>
      </c>
      <c r="C1627" s="21" t="s">
        <v>1170</v>
      </c>
      <c r="D1627" s="32" t="s">
        <v>89</v>
      </c>
      <c r="E1627" s="99" t="s">
        <v>1528</v>
      </c>
      <c r="F1627" s="8" t="s">
        <v>14</v>
      </c>
      <c r="G1627" s="296">
        <v>1.0641666666666667</v>
      </c>
      <c r="U1627" s="246"/>
    </row>
    <row r="1628" spans="1:21">
      <c r="A1628" s="113"/>
      <c r="B1628" s="90">
        <f t="shared" si="80"/>
        <v>1477</v>
      </c>
      <c r="C1628" s="21" t="s">
        <v>1170</v>
      </c>
      <c r="D1628" s="32" t="s">
        <v>89</v>
      </c>
      <c r="E1628" s="99" t="s">
        <v>1529</v>
      </c>
      <c r="F1628" s="8" t="s">
        <v>14</v>
      </c>
      <c r="G1628" s="296">
        <v>1.5233333333333334</v>
      </c>
      <c r="U1628" s="246"/>
    </row>
    <row r="1629" spans="1:21">
      <c r="A1629" s="114" t="s">
        <v>2092</v>
      </c>
      <c r="B1629" s="11"/>
      <c r="C1629" s="15" t="s">
        <v>2093</v>
      </c>
      <c r="D1629" s="15"/>
      <c r="E1629" s="94"/>
      <c r="F1629" s="112"/>
      <c r="G1629" s="295"/>
      <c r="U1629" s="246"/>
    </row>
    <row r="1630" spans="1:21">
      <c r="A1630" s="113"/>
      <c r="B1630" s="13">
        <v>1478</v>
      </c>
      <c r="C1630" s="24" t="s">
        <v>1157</v>
      </c>
      <c r="D1630" s="32" t="s">
        <v>89</v>
      </c>
      <c r="E1630" s="99" t="s">
        <v>1177</v>
      </c>
      <c r="F1630" s="8" t="s">
        <v>14</v>
      </c>
      <c r="G1630" s="296">
        <v>0.27416666666666667</v>
      </c>
      <c r="U1630" s="246"/>
    </row>
    <row r="1631" spans="1:21">
      <c r="A1631" s="113"/>
      <c r="B1631" s="13">
        <f>+B1630+1</f>
        <v>1479</v>
      </c>
      <c r="C1631" s="24" t="s">
        <v>1157</v>
      </c>
      <c r="D1631" s="32" t="s">
        <v>89</v>
      </c>
      <c r="E1631" s="99" t="s">
        <v>1530</v>
      </c>
      <c r="F1631" s="8" t="s">
        <v>14</v>
      </c>
      <c r="G1631" s="296">
        <v>0.40583333333333332</v>
      </c>
      <c r="U1631" s="246"/>
    </row>
    <row r="1632" spans="1:21">
      <c r="A1632" s="113"/>
      <c r="B1632" s="13">
        <f t="shared" ref="B1632:B1643" si="81">+B1631+1</f>
        <v>1480</v>
      </c>
      <c r="C1632" s="99" t="s">
        <v>1157</v>
      </c>
      <c r="D1632" s="149" t="s">
        <v>89</v>
      </c>
      <c r="E1632" s="99" t="s">
        <v>1178</v>
      </c>
      <c r="F1632" s="8" t="s">
        <v>14</v>
      </c>
      <c r="G1632" s="296">
        <v>0.23858333333333334</v>
      </c>
      <c r="U1632" s="246"/>
    </row>
    <row r="1633" spans="1:21">
      <c r="A1633" s="113"/>
      <c r="B1633" s="13">
        <f t="shared" si="81"/>
        <v>1481</v>
      </c>
      <c r="C1633" s="24" t="s">
        <v>1157</v>
      </c>
      <c r="D1633" s="32" t="s">
        <v>89</v>
      </c>
      <c r="E1633" s="99" t="s">
        <v>1531</v>
      </c>
      <c r="F1633" s="8" t="s">
        <v>14</v>
      </c>
      <c r="G1633" s="296">
        <v>0.38250000000000001</v>
      </c>
      <c r="U1633" s="246"/>
    </row>
    <row r="1634" spans="1:21">
      <c r="A1634" s="113"/>
      <c r="B1634" s="13">
        <f t="shared" si="81"/>
        <v>1482</v>
      </c>
      <c r="C1634" s="24" t="s">
        <v>1157</v>
      </c>
      <c r="D1634" s="32" t="s">
        <v>89</v>
      </c>
      <c r="E1634" s="99" t="s">
        <v>1532</v>
      </c>
      <c r="F1634" s="8" t="s">
        <v>14</v>
      </c>
      <c r="G1634" s="296">
        <v>0.59058333333333335</v>
      </c>
      <c r="U1634" s="246"/>
    </row>
    <row r="1635" spans="1:21">
      <c r="A1635" s="113"/>
      <c r="B1635" s="13">
        <f t="shared" si="81"/>
        <v>1483</v>
      </c>
      <c r="C1635" s="24" t="s">
        <v>1157</v>
      </c>
      <c r="D1635" s="32" t="s">
        <v>89</v>
      </c>
      <c r="E1635" s="99" t="s">
        <v>1533</v>
      </c>
      <c r="F1635" s="8" t="s">
        <v>14</v>
      </c>
      <c r="G1635" s="296">
        <v>0.86166666666666669</v>
      </c>
      <c r="U1635" s="246"/>
    </row>
    <row r="1636" spans="1:21">
      <c r="A1636" s="113"/>
      <c r="B1636" s="13">
        <f t="shared" si="81"/>
        <v>1484</v>
      </c>
      <c r="C1636" s="24" t="s">
        <v>1157</v>
      </c>
      <c r="D1636" s="32" t="s">
        <v>89</v>
      </c>
      <c r="E1636" s="99" t="s">
        <v>1534</v>
      </c>
      <c r="F1636" s="8" t="s">
        <v>14</v>
      </c>
      <c r="G1636" s="296">
        <v>1.4</v>
      </c>
      <c r="U1636" s="246"/>
    </row>
    <row r="1637" spans="1:21">
      <c r="A1637" s="113"/>
      <c r="B1637" s="13">
        <f t="shared" si="81"/>
        <v>1485</v>
      </c>
      <c r="C1637" s="24" t="s">
        <v>1157</v>
      </c>
      <c r="D1637" s="32" t="s">
        <v>89</v>
      </c>
      <c r="E1637" s="99" t="s">
        <v>1535</v>
      </c>
      <c r="F1637" s="8" t="s">
        <v>14</v>
      </c>
      <c r="G1637" s="296">
        <v>0.3125</v>
      </c>
      <c r="U1637" s="246"/>
    </row>
    <row r="1638" spans="1:21">
      <c r="A1638" s="113"/>
      <c r="B1638" s="13">
        <f t="shared" si="81"/>
        <v>1486</v>
      </c>
      <c r="C1638" s="24" t="s">
        <v>1157</v>
      </c>
      <c r="D1638" s="32" t="s">
        <v>89</v>
      </c>
      <c r="E1638" s="99" t="s">
        <v>1536</v>
      </c>
      <c r="F1638" s="8" t="s">
        <v>14</v>
      </c>
      <c r="G1638" s="296">
        <v>0.50250000000000006</v>
      </c>
      <c r="U1638" s="246"/>
    </row>
    <row r="1639" spans="1:21">
      <c r="A1639" s="113"/>
      <c r="B1639" s="13">
        <f t="shared" si="81"/>
        <v>1487</v>
      </c>
      <c r="C1639" s="24" t="s">
        <v>1157</v>
      </c>
      <c r="D1639" s="32" t="s">
        <v>89</v>
      </c>
      <c r="E1639" s="99" t="s">
        <v>1537</v>
      </c>
      <c r="F1639" s="8" t="s">
        <v>14</v>
      </c>
      <c r="G1639" s="296">
        <v>0.77</v>
      </c>
      <c r="U1639" s="246"/>
    </row>
    <row r="1640" spans="1:21">
      <c r="A1640" s="113"/>
      <c r="B1640" s="13">
        <f t="shared" si="81"/>
        <v>1488</v>
      </c>
      <c r="C1640" s="24" t="s">
        <v>1157</v>
      </c>
      <c r="D1640" s="32" t="s">
        <v>89</v>
      </c>
      <c r="E1640" s="99" t="s">
        <v>1538</v>
      </c>
      <c r="F1640" s="8" t="s">
        <v>14</v>
      </c>
      <c r="G1640" s="296">
        <v>1.1416666666666668</v>
      </c>
      <c r="U1640" s="246"/>
    </row>
    <row r="1641" spans="1:21">
      <c r="A1641" s="113"/>
      <c r="B1641" s="13">
        <f t="shared" si="81"/>
        <v>1489</v>
      </c>
      <c r="C1641" s="24" t="s">
        <v>1157</v>
      </c>
      <c r="D1641" s="32" t="s">
        <v>89</v>
      </c>
      <c r="E1641" s="99" t="s">
        <v>1709</v>
      </c>
      <c r="F1641" s="8" t="s">
        <v>14</v>
      </c>
      <c r="G1641" s="296">
        <v>1.89</v>
      </c>
      <c r="U1641" s="246"/>
    </row>
    <row r="1642" spans="1:21">
      <c r="A1642" s="113"/>
      <c r="B1642" s="13">
        <f t="shared" si="81"/>
        <v>1490</v>
      </c>
      <c r="C1642" s="24" t="s">
        <v>1157</v>
      </c>
      <c r="D1642" s="32" t="s">
        <v>89</v>
      </c>
      <c r="E1642" s="99" t="s">
        <v>1539</v>
      </c>
      <c r="F1642" s="8" t="s">
        <v>14</v>
      </c>
      <c r="G1642" s="296">
        <v>3.57</v>
      </c>
      <c r="U1642" s="246"/>
    </row>
    <row r="1643" spans="1:21">
      <c r="A1643" s="113"/>
      <c r="B1643" s="13">
        <f t="shared" si="81"/>
        <v>1491</v>
      </c>
      <c r="C1643" s="24" t="s">
        <v>1157</v>
      </c>
      <c r="D1643" s="32" t="s">
        <v>89</v>
      </c>
      <c r="E1643" s="99" t="s">
        <v>1540</v>
      </c>
      <c r="F1643" s="8" t="s">
        <v>14</v>
      </c>
      <c r="G1643" s="296">
        <v>4.83</v>
      </c>
      <c r="U1643" s="246"/>
    </row>
    <row r="1644" spans="1:21">
      <c r="A1644" s="225" t="s">
        <v>2094</v>
      </c>
      <c r="B1644" s="13"/>
      <c r="C1644" s="15" t="s">
        <v>2095</v>
      </c>
      <c r="D1644" s="15"/>
      <c r="E1644" s="15"/>
      <c r="F1644" s="112"/>
      <c r="G1644" s="295"/>
      <c r="U1644" s="246"/>
    </row>
    <row r="1645" spans="1:21" ht="27">
      <c r="A1645" s="113"/>
      <c r="B1645" s="4">
        <v>1492</v>
      </c>
      <c r="C1645" s="24" t="s">
        <v>1170</v>
      </c>
      <c r="D1645" s="32" t="s">
        <v>89</v>
      </c>
      <c r="E1645" s="33" t="s">
        <v>1179</v>
      </c>
      <c r="F1645" s="8" t="s">
        <v>301</v>
      </c>
      <c r="G1645" s="296">
        <v>8.3333333333333343E-2</v>
      </c>
      <c r="U1645" s="246"/>
    </row>
    <row r="1646" spans="1:21" ht="27">
      <c r="A1646" s="113"/>
      <c r="B1646" s="4">
        <v>1493</v>
      </c>
      <c r="C1646" s="24" t="s">
        <v>1170</v>
      </c>
      <c r="D1646" s="32" t="s">
        <v>89</v>
      </c>
      <c r="E1646" s="33" t="s">
        <v>1180</v>
      </c>
      <c r="F1646" s="8" t="s">
        <v>301</v>
      </c>
      <c r="G1646" s="296">
        <v>0.125</v>
      </c>
      <c r="U1646" s="246"/>
    </row>
    <row r="1647" spans="1:21" ht="27">
      <c r="A1647" s="113"/>
      <c r="B1647" s="4">
        <v>1494</v>
      </c>
      <c r="C1647" s="24" t="s">
        <v>1170</v>
      </c>
      <c r="D1647" s="32" t="s">
        <v>89</v>
      </c>
      <c r="E1647" s="33" t="s">
        <v>1181</v>
      </c>
      <c r="F1647" s="8" t="s">
        <v>301</v>
      </c>
      <c r="G1647" s="296">
        <v>8.3333333333333343E-2</v>
      </c>
      <c r="U1647" s="246"/>
    </row>
    <row r="1648" spans="1:21">
      <c r="A1648" s="225" t="s">
        <v>2096</v>
      </c>
      <c r="B1648" s="13"/>
      <c r="C1648" s="15" t="s">
        <v>2097</v>
      </c>
      <c r="D1648" s="15"/>
      <c r="E1648" s="15"/>
      <c r="F1648" s="112"/>
      <c r="G1648" s="295"/>
      <c r="U1648" s="246"/>
    </row>
    <row r="1649" spans="1:21">
      <c r="A1649" s="20"/>
      <c r="B1649" s="4">
        <v>1495</v>
      </c>
      <c r="C1649" s="111" t="s">
        <v>1182</v>
      </c>
      <c r="D1649" s="32" t="s">
        <v>75</v>
      </c>
      <c r="E1649" s="33" t="s">
        <v>1183</v>
      </c>
      <c r="F1649" s="100" t="s">
        <v>461</v>
      </c>
      <c r="G1649" s="296">
        <v>0.54166666666666674</v>
      </c>
      <c r="U1649" s="246"/>
    </row>
    <row r="1650" spans="1:21" ht="27">
      <c r="A1650" s="20"/>
      <c r="B1650" s="4">
        <f>+B1649+1</f>
        <v>1496</v>
      </c>
      <c r="C1650" s="111" t="s">
        <v>1182</v>
      </c>
      <c r="D1650" s="32" t="s">
        <v>75</v>
      </c>
      <c r="E1650" s="33" t="s">
        <v>1184</v>
      </c>
      <c r="F1650" s="108" t="s">
        <v>1185</v>
      </c>
      <c r="G1650" s="296">
        <v>1</v>
      </c>
      <c r="U1650" s="246"/>
    </row>
    <row r="1651" spans="1:21" ht="27">
      <c r="A1651" s="20"/>
      <c r="B1651" s="4">
        <f t="shared" ref="B1651:B1655" si="82">+B1650+1</f>
        <v>1497</v>
      </c>
      <c r="C1651" s="111" t="s">
        <v>1182</v>
      </c>
      <c r="D1651" s="32" t="s">
        <v>75</v>
      </c>
      <c r="E1651" s="33" t="s">
        <v>1186</v>
      </c>
      <c r="F1651" s="108" t="s">
        <v>1185</v>
      </c>
      <c r="G1651" s="296">
        <v>1.25</v>
      </c>
      <c r="U1651" s="246"/>
    </row>
    <row r="1652" spans="1:21" ht="27">
      <c r="A1652" s="20"/>
      <c r="B1652" s="4">
        <f t="shared" si="82"/>
        <v>1498</v>
      </c>
      <c r="C1652" s="111" t="s">
        <v>1182</v>
      </c>
      <c r="D1652" s="32" t="s">
        <v>75</v>
      </c>
      <c r="E1652" s="33" t="s">
        <v>1187</v>
      </c>
      <c r="F1652" s="108" t="s">
        <v>1185</v>
      </c>
      <c r="G1652" s="296">
        <v>1</v>
      </c>
      <c r="U1652" s="246"/>
    </row>
    <row r="1653" spans="1:21">
      <c r="A1653" s="20"/>
      <c r="B1653" s="4">
        <f t="shared" si="82"/>
        <v>1499</v>
      </c>
      <c r="C1653" s="111" t="s">
        <v>1182</v>
      </c>
      <c r="D1653" s="32" t="s">
        <v>75</v>
      </c>
      <c r="E1653" s="24" t="s">
        <v>1187</v>
      </c>
      <c r="F1653" s="100" t="s">
        <v>461</v>
      </c>
      <c r="G1653" s="296">
        <v>0.58333333333333337</v>
      </c>
      <c r="U1653" s="246"/>
    </row>
    <row r="1654" spans="1:21">
      <c r="A1654" s="20"/>
      <c r="B1654" s="4">
        <f t="shared" si="82"/>
        <v>1500</v>
      </c>
      <c r="C1654" s="111" t="s">
        <v>1182</v>
      </c>
      <c r="D1654" s="32" t="s">
        <v>75</v>
      </c>
      <c r="E1654" s="24" t="s">
        <v>1187</v>
      </c>
      <c r="F1654" s="8" t="s">
        <v>301</v>
      </c>
      <c r="G1654" s="296">
        <v>0.66666666666666674</v>
      </c>
      <c r="U1654" s="246"/>
    </row>
    <row r="1655" spans="1:21">
      <c r="A1655" s="20"/>
      <c r="B1655" s="4">
        <f t="shared" si="82"/>
        <v>1501</v>
      </c>
      <c r="C1655" s="111" t="s">
        <v>1182</v>
      </c>
      <c r="D1655" s="32" t="s">
        <v>75</v>
      </c>
      <c r="E1655" s="24" t="s">
        <v>1187</v>
      </c>
      <c r="F1655" s="11" t="s">
        <v>373</v>
      </c>
      <c r="G1655" s="296">
        <v>0.54166666666666674</v>
      </c>
      <c r="U1655" s="246"/>
    </row>
    <row r="1656" spans="1:21">
      <c r="A1656" s="225" t="s">
        <v>2098</v>
      </c>
      <c r="B1656" s="13"/>
      <c r="C1656" s="94" t="s">
        <v>2099</v>
      </c>
      <c r="D1656" s="15"/>
      <c r="E1656" s="15"/>
      <c r="F1656" s="112"/>
      <c r="G1656" s="295"/>
      <c r="U1656" s="246"/>
    </row>
    <row r="1657" spans="1:21">
      <c r="A1657" s="20"/>
      <c r="B1657" s="4">
        <v>1502</v>
      </c>
      <c r="C1657" s="111" t="s">
        <v>1188</v>
      </c>
      <c r="D1657" s="32" t="s">
        <v>75</v>
      </c>
      <c r="E1657" s="33" t="s">
        <v>1189</v>
      </c>
      <c r="F1657" s="100" t="s">
        <v>650</v>
      </c>
      <c r="G1657" s="296">
        <v>0.83333333333333337</v>
      </c>
      <c r="U1657" s="246"/>
    </row>
    <row r="1658" spans="1:21">
      <c r="A1658" s="20"/>
      <c r="B1658" s="4">
        <f>+B1657+1</f>
        <v>1503</v>
      </c>
      <c r="C1658" s="111" t="s">
        <v>1188</v>
      </c>
      <c r="D1658" s="32" t="s">
        <v>75</v>
      </c>
      <c r="E1658" s="33" t="s">
        <v>1189</v>
      </c>
      <c r="F1658" s="8" t="s">
        <v>301</v>
      </c>
      <c r="G1658" s="296">
        <v>0.72222222222222221</v>
      </c>
      <c r="U1658" s="246"/>
    </row>
    <row r="1659" spans="1:21" ht="27">
      <c r="A1659" s="20"/>
      <c r="B1659" s="4">
        <f t="shared" ref="B1659:B1668" si="83">+B1658+1</f>
        <v>1504</v>
      </c>
      <c r="C1659" s="111" t="s">
        <v>1188</v>
      </c>
      <c r="D1659" s="32" t="s">
        <v>75</v>
      </c>
      <c r="E1659" s="24" t="s">
        <v>1190</v>
      </c>
      <c r="F1659" s="108" t="s">
        <v>1185</v>
      </c>
      <c r="G1659" s="296">
        <v>1.4159999999999999</v>
      </c>
      <c r="U1659" s="246"/>
    </row>
    <row r="1660" spans="1:21" ht="19.5" customHeight="1">
      <c r="A1660" s="20"/>
      <c r="B1660" s="4">
        <f t="shared" si="83"/>
        <v>1505</v>
      </c>
      <c r="C1660" s="33" t="s">
        <v>1188</v>
      </c>
      <c r="D1660" s="32" t="s">
        <v>75</v>
      </c>
      <c r="E1660" s="24" t="s">
        <v>1191</v>
      </c>
      <c r="F1660" s="108" t="s">
        <v>1185</v>
      </c>
      <c r="G1660" s="296">
        <v>1.6659999999999999</v>
      </c>
      <c r="U1660" s="246"/>
    </row>
    <row r="1661" spans="1:21" ht="27">
      <c r="A1661" s="20"/>
      <c r="B1661" s="4">
        <f t="shared" si="83"/>
        <v>1506</v>
      </c>
      <c r="C1661" s="33" t="s">
        <v>1188</v>
      </c>
      <c r="D1661" s="32" t="s">
        <v>75</v>
      </c>
      <c r="E1661" s="24" t="s">
        <v>1192</v>
      </c>
      <c r="F1661" s="108" t="s">
        <v>1185</v>
      </c>
      <c r="G1661" s="296">
        <v>0.83299999999999996</v>
      </c>
      <c r="U1661" s="246"/>
    </row>
    <row r="1662" spans="1:21" ht="27">
      <c r="A1662" s="20"/>
      <c r="B1662" s="4">
        <f t="shared" si="83"/>
        <v>1507</v>
      </c>
      <c r="C1662" s="33" t="s">
        <v>1188</v>
      </c>
      <c r="D1662" s="32" t="s">
        <v>75</v>
      </c>
      <c r="E1662" s="24" t="s">
        <v>1193</v>
      </c>
      <c r="F1662" s="108" t="s">
        <v>1185</v>
      </c>
      <c r="G1662" s="296">
        <v>1.1659999999999999</v>
      </c>
      <c r="U1662" s="246"/>
    </row>
    <row r="1663" spans="1:21" ht="21.75" customHeight="1">
      <c r="A1663" s="20"/>
      <c r="B1663" s="4">
        <f t="shared" si="83"/>
        <v>1508</v>
      </c>
      <c r="C1663" s="33" t="s">
        <v>1188</v>
      </c>
      <c r="D1663" s="32" t="s">
        <v>75</v>
      </c>
      <c r="E1663" s="24" t="s">
        <v>1194</v>
      </c>
      <c r="F1663" s="108" t="s">
        <v>1185</v>
      </c>
      <c r="G1663" s="296">
        <v>1.4159999999999999</v>
      </c>
      <c r="U1663" s="246"/>
    </row>
    <row r="1664" spans="1:21" ht="27">
      <c r="A1664" s="20"/>
      <c r="B1664" s="4">
        <f t="shared" si="83"/>
        <v>1509</v>
      </c>
      <c r="C1664" s="33" t="s">
        <v>1188</v>
      </c>
      <c r="D1664" s="32" t="s">
        <v>75</v>
      </c>
      <c r="E1664" s="24" t="s">
        <v>1195</v>
      </c>
      <c r="F1664" s="108" t="s">
        <v>1185</v>
      </c>
      <c r="G1664" s="296">
        <v>1.6659999999999999</v>
      </c>
      <c r="U1664" s="246"/>
    </row>
    <row r="1665" spans="1:21" ht="17.25" customHeight="1">
      <c r="A1665" s="20"/>
      <c r="B1665" s="4">
        <f t="shared" si="83"/>
        <v>1510</v>
      </c>
      <c r="C1665" s="33" t="s">
        <v>1188</v>
      </c>
      <c r="D1665" s="32" t="s">
        <v>75</v>
      </c>
      <c r="E1665" s="24" t="s">
        <v>1196</v>
      </c>
      <c r="F1665" s="108" t="s">
        <v>1185</v>
      </c>
      <c r="G1665" s="296">
        <v>1.1659999999999999</v>
      </c>
      <c r="U1665" s="246"/>
    </row>
    <row r="1666" spans="1:21" ht="27">
      <c r="A1666" s="20"/>
      <c r="B1666" s="4">
        <f t="shared" si="83"/>
        <v>1511</v>
      </c>
      <c r="C1666" s="33" t="s">
        <v>1188</v>
      </c>
      <c r="D1666" s="32" t="s">
        <v>75</v>
      </c>
      <c r="E1666" s="24" t="s">
        <v>1197</v>
      </c>
      <c r="F1666" s="108" t="s">
        <v>1185</v>
      </c>
      <c r="G1666" s="296">
        <v>1.333</v>
      </c>
      <c r="U1666" s="246"/>
    </row>
    <row r="1667" spans="1:21" ht="21.75" customHeight="1">
      <c r="A1667" s="20"/>
      <c r="B1667" s="4">
        <f t="shared" si="83"/>
        <v>1512</v>
      </c>
      <c r="C1667" s="33" t="s">
        <v>1188</v>
      </c>
      <c r="D1667" s="32" t="s">
        <v>75</v>
      </c>
      <c r="E1667" s="24" t="s">
        <v>1198</v>
      </c>
      <c r="F1667" s="108" t="s">
        <v>1185</v>
      </c>
      <c r="G1667" s="296">
        <v>1.4159999999999999</v>
      </c>
      <c r="U1667" s="246"/>
    </row>
    <row r="1668" spans="1:21" ht="27">
      <c r="A1668" s="20"/>
      <c r="B1668" s="4">
        <f t="shared" si="83"/>
        <v>1513</v>
      </c>
      <c r="C1668" s="33" t="s">
        <v>1188</v>
      </c>
      <c r="D1668" s="32" t="s">
        <v>75</v>
      </c>
      <c r="E1668" s="24" t="s">
        <v>1199</v>
      </c>
      <c r="F1668" s="108" t="s">
        <v>1185</v>
      </c>
      <c r="G1668" s="296">
        <v>1.6659999999999999</v>
      </c>
      <c r="U1668" s="246"/>
    </row>
    <row r="1669" spans="1:21">
      <c r="A1669" s="225" t="s">
        <v>2100</v>
      </c>
      <c r="B1669" s="13"/>
      <c r="C1669" s="15" t="s">
        <v>2101</v>
      </c>
      <c r="D1669" s="15"/>
      <c r="E1669" s="15"/>
      <c r="F1669" s="112"/>
      <c r="G1669" s="295"/>
      <c r="U1669" s="246"/>
    </row>
    <row r="1670" spans="1:21">
      <c r="A1670" s="20"/>
      <c r="B1670" s="4">
        <v>1514</v>
      </c>
      <c r="C1670" s="33" t="s">
        <v>1200</v>
      </c>
      <c r="D1670" s="32" t="s">
        <v>75</v>
      </c>
      <c r="E1670" s="33" t="s">
        <v>1201</v>
      </c>
      <c r="F1670" s="8" t="s">
        <v>14</v>
      </c>
      <c r="G1670" s="296">
        <v>0.16666666666666669</v>
      </c>
      <c r="U1670" s="246"/>
    </row>
    <row r="1671" spans="1:21">
      <c r="A1671" s="20"/>
      <c r="B1671" s="4">
        <f>+B1670+1</f>
        <v>1515</v>
      </c>
      <c r="C1671" s="33" t="s">
        <v>1202</v>
      </c>
      <c r="D1671" s="32" t="s">
        <v>75</v>
      </c>
      <c r="E1671" s="33" t="s">
        <v>1203</v>
      </c>
      <c r="F1671" s="8" t="s">
        <v>14</v>
      </c>
      <c r="G1671" s="296">
        <v>0.27500000000000002</v>
      </c>
      <c r="U1671" s="246"/>
    </row>
    <row r="1672" spans="1:21">
      <c r="A1672" s="20"/>
      <c r="B1672" s="4">
        <f t="shared" ref="B1672:B1673" si="84">+B1671+1</f>
        <v>1516</v>
      </c>
      <c r="C1672" s="33" t="s">
        <v>1202</v>
      </c>
      <c r="D1672" s="32" t="s">
        <v>75</v>
      </c>
      <c r="E1672" s="33" t="s">
        <v>1204</v>
      </c>
      <c r="F1672" s="8" t="s">
        <v>14</v>
      </c>
      <c r="G1672" s="296">
        <v>0.38333333333333336</v>
      </c>
      <c r="U1672" s="246"/>
    </row>
    <row r="1673" spans="1:21" ht="19.5" customHeight="1">
      <c r="A1673" s="20"/>
      <c r="B1673" s="4">
        <f t="shared" si="84"/>
        <v>1517</v>
      </c>
      <c r="C1673" s="33" t="s">
        <v>1202</v>
      </c>
      <c r="D1673" s="32" t="s">
        <v>75</v>
      </c>
      <c r="E1673" s="33" t="s">
        <v>1205</v>
      </c>
      <c r="F1673" s="8" t="s">
        <v>14</v>
      </c>
      <c r="G1673" s="296">
        <v>0.58333333333333337</v>
      </c>
      <c r="U1673" s="246"/>
    </row>
    <row r="1674" spans="1:21">
      <c r="A1674" s="225" t="s">
        <v>2102</v>
      </c>
      <c r="B1674" s="13"/>
      <c r="C1674" s="15" t="s">
        <v>2103</v>
      </c>
      <c r="D1674" s="15"/>
      <c r="E1674" s="15"/>
      <c r="F1674" s="112"/>
      <c r="G1674" s="295"/>
      <c r="U1674" s="246"/>
    </row>
    <row r="1675" spans="1:21" ht="19.5" customHeight="1">
      <c r="A1675" s="20"/>
      <c r="B1675" s="4">
        <v>1518</v>
      </c>
      <c r="C1675" s="33" t="s">
        <v>1206</v>
      </c>
      <c r="D1675" s="32" t="s">
        <v>75</v>
      </c>
      <c r="E1675" s="33" t="s">
        <v>1518</v>
      </c>
      <c r="F1675" s="108" t="s">
        <v>1185</v>
      </c>
      <c r="G1675" s="296">
        <v>0.15</v>
      </c>
      <c r="U1675" s="246"/>
    </row>
    <row r="1676" spans="1:21" ht="27">
      <c r="A1676" s="20"/>
      <c r="B1676" s="4">
        <f>+B1675+1</f>
        <v>1519</v>
      </c>
      <c r="C1676" s="33" t="s">
        <v>1206</v>
      </c>
      <c r="D1676" s="32" t="s">
        <v>75</v>
      </c>
      <c r="E1676" s="33" t="s">
        <v>1207</v>
      </c>
      <c r="F1676" s="108" t="s">
        <v>1185</v>
      </c>
      <c r="G1676" s="296">
        <v>0.1</v>
      </c>
      <c r="U1676" s="246"/>
    </row>
    <row r="1677" spans="1:21" ht="27">
      <c r="A1677" s="20"/>
      <c r="B1677" s="4">
        <f t="shared" ref="B1677:B1683" si="85">+B1676+1</f>
        <v>1520</v>
      </c>
      <c r="C1677" s="33" t="s">
        <v>1206</v>
      </c>
      <c r="D1677" s="32" t="s">
        <v>75</v>
      </c>
      <c r="E1677" s="33" t="s">
        <v>1208</v>
      </c>
      <c r="F1677" s="108" t="s">
        <v>1185</v>
      </c>
      <c r="G1677" s="296">
        <v>0.15</v>
      </c>
      <c r="U1677" s="246"/>
    </row>
    <row r="1678" spans="1:21" ht="23.25" customHeight="1">
      <c r="A1678" s="20"/>
      <c r="B1678" s="4">
        <f t="shared" si="85"/>
        <v>1521</v>
      </c>
      <c r="C1678" s="33" t="s">
        <v>1206</v>
      </c>
      <c r="D1678" s="32" t="s">
        <v>75</v>
      </c>
      <c r="E1678" s="33" t="s">
        <v>1209</v>
      </c>
      <c r="F1678" s="108" t="s">
        <v>1185</v>
      </c>
      <c r="G1678" s="296">
        <v>0.2</v>
      </c>
      <c r="U1678" s="246"/>
    </row>
    <row r="1679" spans="1:21" ht="27">
      <c r="A1679" s="20"/>
      <c r="B1679" s="4">
        <f t="shared" si="85"/>
        <v>1522</v>
      </c>
      <c r="C1679" s="33" t="s">
        <v>1206</v>
      </c>
      <c r="D1679" s="32" t="s">
        <v>75</v>
      </c>
      <c r="E1679" s="33" t="s">
        <v>1210</v>
      </c>
      <c r="F1679" s="108" t="s">
        <v>1185</v>
      </c>
      <c r="G1679" s="296">
        <v>0.3</v>
      </c>
      <c r="U1679" s="246"/>
    </row>
    <row r="1680" spans="1:21" ht="27">
      <c r="A1680" s="20"/>
      <c r="B1680" s="4">
        <f t="shared" si="85"/>
        <v>1523</v>
      </c>
      <c r="C1680" s="33" t="s">
        <v>1206</v>
      </c>
      <c r="D1680" s="32" t="s">
        <v>75</v>
      </c>
      <c r="E1680" s="33" t="s">
        <v>1211</v>
      </c>
      <c r="F1680" s="108" t="s">
        <v>1185</v>
      </c>
      <c r="G1680" s="296">
        <v>0.33300000000000002</v>
      </c>
      <c r="U1680" s="246"/>
    </row>
    <row r="1681" spans="1:21" ht="27">
      <c r="A1681" s="20"/>
      <c r="B1681" s="4">
        <f t="shared" si="85"/>
        <v>1524</v>
      </c>
      <c r="C1681" s="33" t="s">
        <v>1206</v>
      </c>
      <c r="D1681" s="32" t="s">
        <v>75</v>
      </c>
      <c r="E1681" s="33" t="s">
        <v>1212</v>
      </c>
      <c r="F1681" s="108" t="s">
        <v>1185</v>
      </c>
      <c r="G1681" s="296">
        <v>0.83335000000000004</v>
      </c>
      <c r="U1681" s="246"/>
    </row>
    <row r="1682" spans="1:21" ht="27">
      <c r="A1682" s="20"/>
      <c r="B1682" s="4">
        <f t="shared" si="85"/>
        <v>1525</v>
      </c>
      <c r="C1682" s="33" t="s">
        <v>1206</v>
      </c>
      <c r="D1682" s="32" t="s">
        <v>75</v>
      </c>
      <c r="E1682" s="33" t="s">
        <v>1213</v>
      </c>
      <c r="F1682" s="108" t="s">
        <v>1185</v>
      </c>
      <c r="G1682" s="296">
        <v>0.15</v>
      </c>
      <c r="U1682" s="246"/>
    </row>
    <row r="1683" spans="1:21" ht="27">
      <c r="A1683" s="20"/>
      <c r="B1683" s="4">
        <f t="shared" si="85"/>
        <v>1526</v>
      </c>
      <c r="C1683" s="33" t="s">
        <v>1206</v>
      </c>
      <c r="D1683" s="32" t="s">
        <v>75</v>
      </c>
      <c r="E1683" s="33" t="s">
        <v>1214</v>
      </c>
      <c r="F1683" s="108" t="s">
        <v>1185</v>
      </c>
      <c r="G1683" s="296">
        <v>0.125</v>
      </c>
      <c r="U1683" s="246"/>
    </row>
    <row r="1684" spans="1:21">
      <c r="A1684" s="225" t="s">
        <v>2104</v>
      </c>
      <c r="B1684" s="13"/>
      <c r="C1684" s="94" t="s">
        <v>2105</v>
      </c>
      <c r="D1684" s="15"/>
      <c r="E1684" s="15"/>
      <c r="F1684" s="112"/>
      <c r="G1684" s="315"/>
      <c r="U1684" s="246"/>
    </row>
    <row r="1685" spans="1:21" ht="27">
      <c r="A1685" s="20"/>
      <c r="B1685" s="4">
        <v>1527</v>
      </c>
      <c r="C1685" s="99" t="s">
        <v>1215</v>
      </c>
      <c r="D1685" s="32" t="s">
        <v>75</v>
      </c>
      <c r="E1685" s="24" t="s">
        <v>1711</v>
      </c>
      <c r="F1685" s="100" t="s">
        <v>1710</v>
      </c>
      <c r="G1685" s="296">
        <v>0.16666666666666669</v>
      </c>
      <c r="U1685" s="246"/>
    </row>
    <row r="1686" spans="1:21" ht="27">
      <c r="A1686" s="20"/>
      <c r="B1686" s="4">
        <f>+B1685+1</f>
        <v>1528</v>
      </c>
      <c r="C1686" s="99" t="s">
        <v>1215</v>
      </c>
      <c r="D1686" s="32" t="s">
        <v>75</v>
      </c>
      <c r="E1686" s="24" t="s">
        <v>1712</v>
      </c>
      <c r="F1686" s="100" t="s">
        <v>1710</v>
      </c>
      <c r="G1686" s="296">
        <v>0.16666666666666669</v>
      </c>
      <c r="U1686" s="246"/>
    </row>
    <row r="1687" spans="1:21" ht="27">
      <c r="A1687" s="20"/>
      <c r="B1687" s="4">
        <f t="shared" ref="B1687:B1691" si="86">+B1686+1</f>
        <v>1529</v>
      </c>
      <c r="C1687" s="99" t="s">
        <v>1215</v>
      </c>
      <c r="D1687" s="32" t="s">
        <v>75</v>
      </c>
      <c r="E1687" s="24" t="s">
        <v>1713</v>
      </c>
      <c r="F1687" s="100" t="s">
        <v>1710</v>
      </c>
      <c r="G1687" s="296">
        <v>0.16666666666666669</v>
      </c>
      <c r="U1687" s="246"/>
    </row>
    <row r="1688" spans="1:21" ht="19.5" customHeight="1">
      <c r="A1688" s="20"/>
      <c r="B1688" s="4">
        <f t="shared" si="86"/>
        <v>1530</v>
      </c>
      <c r="C1688" s="99" t="s">
        <v>1215</v>
      </c>
      <c r="D1688" s="32" t="s">
        <v>75</v>
      </c>
      <c r="E1688" s="24" t="s">
        <v>1732</v>
      </c>
      <c r="F1688" s="100" t="s">
        <v>1710</v>
      </c>
      <c r="G1688" s="296">
        <v>0.16666666666666669</v>
      </c>
      <c r="U1688" s="246"/>
    </row>
    <row r="1689" spans="1:21" ht="19.5" customHeight="1">
      <c r="A1689" s="20"/>
      <c r="B1689" s="4">
        <f t="shared" si="86"/>
        <v>1531</v>
      </c>
      <c r="C1689" s="99" t="s">
        <v>1215</v>
      </c>
      <c r="D1689" s="32" t="s">
        <v>75</v>
      </c>
      <c r="E1689" s="24" t="s">
        <v>1714</v>
      </c>
      <c r="F1689" s="100" t="s">
        <v>1710</v>
      </c>
      <c r="G1689" s="296">
        <v>0.16666666666666669</v>
      </c>
      <c r="U1689" s="246"/>
    </row>
    <row r="1690" spans="1:21" ht="19.5" customHeight="1">
      <c r="A1690" s="20"/>
      <c r="B1690" s="4">
        <f t="shared" si="86"/>
        <v>1532</v>
      </c>
      <c r="C1690" s="99" t="s">
        <v>1215</v>
      </c>
      <c r="D1690" s="32" t="s">
        <v>75</v>
      </c>
      <c r="E1690" s="24" t="s">
        <v>1715</v>
      </c>
      <c r="F1690" s="100" t="s">
        <v>1710</v>
      </c>
      <c r="G1690" s="296">
        <v>0.16666666666666669</v>
      </c>
      <c r="U1690" s="246"/>
    </row>
    <row r="1691" spans="1:21" ht="19.5" customHeight="1">
      <c r="A1691" s="20"/>
      <c r="B1691" s="4">
        <f t="shared" si="86"/>
        <v>1533</v>
      </c>
      <c r="C1691" s="99" t="s">
        <v>1215</v>
      </c>
      <c r="D1691" s="32" t="s">
        <v>75</v>
      </c>
      <c r="E1691" s="24" t="s">
        <v>1716</v>
      </c>
      <c r="F1691" s="100" t="s">
        <v>1710</v>
      </c>
      <c r="G1691" s="296">
        <v>0.16666666666666669</v>
      </c>
      <c r="U1691" s="246"/>
    </row>
    <row r="1692" spans="1:21" ht="22.5" customHeight="1">
      <c r="A1692" s="225" t="s">
        <v>2106</v>
      </c>
      <c r="B1692" s="13"/>
      <c r="C1692" s="15" t="s">
        <v>2107</v>
      </c>
      <c r="D1692" s="15"/>
      <c r="E1692" s="15"/>
      <c r="F1692" s="112"/>
      <c r="G1692" s="315"/>
      <c r="U1692" s="246"/>
    </row>
    <row r="1693" spans="1:21" ht="22.5" customHeight="1">
      <c r="A1693" s="20"/>
      <c r="B1693" s="4">
        <v>1534</v>
      </c>
      <c r="C1693" s="24" t="s">
        <v>1215</v>
      </c>
      <c r="D1693" s="32" t="s">
        <v>75</v>
      </c>
      <c r="E1693" s="24" t="s">
        <v>2288</v>
      </c>
      <c r="F1693" s="100" t="s">
        <v>2289</v>
      </c>
      <c r="G1693" s="296">
        <v>1.5</v>
      </c>
      <c r="U1693" s="246"/>
    </row>
    <row r="1694" spans="1:21" ht="27">
      <c r="A1694" s="20"/>
      <c r="B1694" s="4">
        <f>+B1693+1</f>
        <v>1535</v>
      </c>
      <c r="C1694" s="24" t="s">
        <v>1215</v>
      </c>
      <c r="D1694" s="32" t="s">
        <v>75</v>
      </c>
      <c r="E1694" s="24" t="s">
        <v>2290</v>
      </c>
      <c r="F1694" s="100" t="s">
        <v>2289</v>
      </c>
      <c r="G1694" s="296">
        <v>1.5</v>
      </c>
      <c r="U1694" s="246"/>
    </row>
    <row r="1695" spans="1:21" ht="27">
      <c r="A1695" s="20"/>
      <c r="B1695" s="4">
        <f t="shared" ref="B1695:B1697" si="87">+B1694+1</f>
        <v>1536</v>
      </c>
      <c r="C1695" s="24" t="s">
        <v>1215</v>
      </c>
      <c r="D1695" s="32" t="s">
        <v>75</v>
      </c>
      <c r="E1695" s="24" t="s">
        <v>2291</v>
      </c>
      <c r="F1695" s="100" t="s">
        <v>2289</v>
      </c>
      <c r="G1695" s="296">
        <v>1.5</v>
      </c>
      <c r="U1695" s="246"/>
    </row>
    <row r="1696" spans="1:21" ht="27">
      <c r="A1696" s="20"/>
      <c r="B1696" s="4">
        <f t="shared" si="87"/>
        <v>1537</v>
      </c>
      <c r="C1696" s="24" t="s">
        <v>1215</v>
      </c>
      <c r="D1696" s="32" t="s">
        <v>75</v>
      </c>
      <c r="E1696" s="33" t="s">
        <v>1733</v>
      </c>
      <c r="F1696" s="100" t="s">
        <v>1734</v>
      </c>
      <c r="G1696" s="296">
        <v>0.54166666666666674</v>
      </c>
      <c r="U1696" s="246"/>
    </row>
    <row r="1697" spans="1:21" ht="27">
      <c r="A1697" s="20"/>
      <c r="B1697" s="4">
        <f t="shared" si="87"/>
        <v>1538</v>
      </c>
      <c r="C1697" s="24" t="s">
        <v>1215</v>
      </c>
      <c r="D1697" s="32" t="s">
        <v>75</v>
      </c>
      <c r="E1697" s="33" t="s">
        <v>1549</v>
      </c>
      <c r="F1697" s="100" t="s">
        <v>1734</v>
      </c>
      <c r="G1697" s="296">
        <v>0.625</v>
      </c>
      <c r="U1697" s="246"/>
    </row>
    <row r="1698" spans="1:21">
      <c r="A1698" s="225" t="s">
        <v>2108</v>
      </c>
      <c r="B1698" s="13"/>
      <c r="C1698" s="15" t="s">
        <v>2109</v>
      </c>
      <c r="D1698" s="15"/>
      <c r="E1698" s="15"/>
      <c r="F1698" s="112"/>
      <c r="G1698" s="315"/>
      <c r="U1698" s="246"/>
    </row>
    <row r="1699" spans="1:21" ht="27">
      <c r="A1699" s="113"/>
      <c r="B1699" s="4">
        <v>1539</v>
      </c>
      <c r="C1699" s="24" t="s">
        <v>1216</v>
      </c>
      <c r="D1699" s="32" t="s">
        <v>75</v>
      </c>
      <c r="E1699" s="24" t="s">
        <v>1217</v>
      </c>
      <c r="F1699" s="8" t="s">
        <v>14</v>
      </c>
      <c r="G1699" s="296">
        <v>12.5</v>
      </c>
      <c r="U1699" s="246"/>
    </row>
    <row r="1700" spans="1:21" ht="27">
      <c r="A1700" s="113"/>
      <c r="B1700" s="4">
        <f>+B1699+1</f>
        <v>1540</v>
      </c>
      <c r="C1700" s="24" t="s">
        <v>1216</v>
      </c>
      <c r="D1700" s="32" t="s">
        <v>75</v>
      </c>
      <c r="E1700" s="24" t="s">
        <v>1218</v>
      </c>
      <c r="F1700" s="8" t="s">
        <v>14</v>
      </c>
      <c r="G1700" s="296">
        <v>20</v>
      </c>
      <c r="U1700" s="246"/>
    </row>
    <row r="1701" spans="1:21" ht="25.5" customHeight="1">
      <c r="A1701" s="113"/>
      <c r="B1701" s="4">
        <f t="shared" ref="B1701:B1704" si="88">+B1700+1</f>
        <v>1541</v>
      </c>
      <c r="C1701" s="24" t="s">
        <v>1216</v>
      </c>
      <c r="D1701" s="32" t="s">
        <v>75</v>
      </c>
      <c r="E1701" s="24" t="s">
        <v>1219</v>
      </c>
      <c r="F1701" s="8" t="s">
        <v>14</v>
      </c>
      <c r="G1701" s="296">
        <v>30</v>
      </c>
      <c r="U1701" s="246"/>
    </row>
    <row r="1702" spans="1:21" ht="27.75" customHeight="1">
      <c r="A1702" s="113"/>
      <c r="B1702" s="4">
        <f t="shared" si="88"/>
        <v>1542</v>
      </c>
      <c r="C1702" s="24" t="s">
        <v>1216</v>
      </c>
      <c r="D1702" s="32" t="s">
        <v>75</v>
      </c>
      <c r="E1702" s="24" t="s">
        <v>1220</v>
      </c>
      <c r="F1702" s="8" t="s">
        <v>14</v>
      </c>
      <c r="G1702" s="296">
        <v>50</v>
      </c>
      <c r="U1702" s="246"/>
    </row>
    <row r="1703" spans="1:21" ht="22.5" customHeight="1">
      <c r="A1703" s="113"/>
      <c r="B1703" s="4">
        <f t="shared" si="88"/>
        <v>1543</v>
      </c>
      <c r="C1703" s="24" t="s">
        <v>1216</v>
      </c>
      <c r="D1703" s="32" t="s">
        <v>75</v>
      </c>
      <c r="E1703" s="24" t="s">
        <v>1221</v>
      </c>
      <c r="F1703" s="8" t="s">
        <v>14</v>
      </c>
      <c r="G1703" s="296">
        <v>57.5</v>
      </c>
      <c r="U1703" s="246"/>
    </row>
    <row r="1704" spans="1:21" ht="27">
      <c r="A1704" s="113"/>
      <c r="B1704" s="4">
        <f t="shared" si="88"/>
        <v>1544</v>
      </c>
      <c r="C1704" s="24" t="s">
        <v>1216</v>
      </c>
      <c r="D1704" s="32" t="s">
        <v>75</v>
      </c>
      <c r="E1704" s="24" t="s">
        <v>1222</v>
      </c>
      <c r="F1704" s="8" t="s">
        <v>14</v>
      </c>
      <c r="G1704" s="296">
        <v>70</v>
      </c>
      <c r="U1704" s="246"/>
    </row>
    <row r="1705" spans="1:21">
      <c r="A1705" s="224" t="s">
        <v>2110</v>
      </c>
      <c r="B1705" s="224"/>
      <c r="C1705" s="15" t="s">
        <v>2111</v>
      </c>
      <c r="D1705" s="224"/>
      <c r="E1705" s="224"/>
      <c r="F1705" s="224"/>
      <c r="G1705" s="299"/>
      <c r="U1705" s="246"/>
    </row>
    <row r="1706" spans="1:21" ht="27">
      <c r="A1706" s="20"/>
      <c r="B1706" s="4">
        <v>1545</v>
      </c>
      <c r="C1706" s="111" t="s">
        <v>1182</v>
      </c>
      <c r="D1706" s="149" t="s">
        <v>75</v>
      </c>
      <c r="E1706" s="111" t="s">
        <v>1223</v>
      </c>
      <c r="F1706" s="247" t="s">
        <v>1224</v>
      </c>
      <c r="G1706" s="296">
        <v>0.82916666666666672</v>
      </c>
      <c r="U1706" s="246"/>
    </row>
    <row r="1707" spans="1:21" ht="27">
      <c r="A1707" s="20"/>
      <c r="B1707" s="4">
        <v>1546</v>
      </c>
      <c r="C1707" s="111" t="s">
        <v>1182</v>
      </c>
      <c r="D1707" s="149" t="s">
        <v>75</v>
      </c>
      <c r="E1707" s="111" t="s">
        <v>1225</v>
      </c>
      <c r="F1707" s="247" t="s">
        <v>1224</v>
      </c>
      <c r="G1707" s="296">
        <v>0.82916666666666672</v>
      </c>
      <c r="U1707" s="246"/>
    </row>
    <row r="1708" spans="1:21" ht="27">
      <c r="A1708" s="20"/>
      <c r="B1708" s="4">
        <v>1547</v>
      </c>
      <c r="C1708" s="111" t="s">
        <v>1182</v>
      </c>
      <c r="D1708" s="149" t="s">
        <v>75</v>
      </c>
      <c r="E1708" s="111" t="s">
        <v>1226</v>
      </c>
      <c r="F1708" s="247" t="s">
        <v>1224</v>
      </c>
      <c r="G1708" s="296">
        <v>1.1722222222222225</v>
      </c>
      <c r="U1708" s="246"/>
    </row>
    <row r="1709" spans="1:21" ht="28.5" customHeight="1">
      <c r="A1709" s="224" t="s">
        <v>2112</v>
      </c>
      <c r="B1709" s="224"/>
      <c r="C1709" s="15" t="s">
        <v>2113</v>
      </c>
      <c r="D1709" s="224"/>
      <c r="E1709" s="224"/>
      <c r="F1709" s="224"/>
      <c r="G1709" s="299"/>
      <c r="U1709" s="246"/>
    </row>
    <row r="1710" spans="1:21" ht="27">
      <c r="A1710" s="20"/>
      <c r="B1710" s="4">
        <v>1548</v>
      </c>
      <c r="C1710" s="111" t="s">
        <v>1182</v>
      </c>
      <c r="D1710" s="149" t="s">
        <v>75</v>
      </c>
      <c r="E1710" s="111" t="s">
        <v>1227</v>
      </c>
      <c r="F1710" s="247" t="s">
        <v>1224</v>
      </c>
      <c r="G1710" s="296">
        <v>2.4277777777777776</v>
      </c>
      <c r="U1710" s="246"/>
    </row>
    <row r="1711" spans="1:21" ht="21.75" customHeight="1">
      <c r="A1711" s="20"/>
      <c r="B1711" s="4">
        <v>1549</v>
      </c>
      <c r="C1711" s="111" t="s">
        <v>1182</v>
      </c>
      <c r="D1711" s="149" t="s">
        <v>75</v>
      </c>
      <c r="E1711" s="111" t="s">
        <v>1228</v>
      </c>
      <c r="F1711" s="247" t="s">
        <v>1224</v>
      </c>
      <c r="G1711" s="296">
        <v>2.4277777777777776</v>
      </c>
      <c r="U1711" s="246"/>
    </row>
    <row r="1712" spans="1:21" ht="27">
      <c r="A1712" s="20"/>
      <c r="B1712" s="4">
        <v>1550</v>
      </c>
      <c r="C1712" s="111" t="s">
        <v>1182</v>
      </c>
      <c r="D1712" s="149" t="s">
        <v>75</v>
      </c>
      <c r="E1712" s="111" t="s">
        <v>1229</v>
      </c>
      <c r="F1712" s="247" t="s">
        <v>1224</v>
      </c>
      <c r="G1712" s="296">
        <v>3.1055555555555556</v>
      </c>
      <c r="U1712" s="246"/>
    </row>
    <row r="1713" spans="1:21" ht="26.25" customHeight="1">
      <c r="A1713" s="225" t="s">
        <v>2114</v>
      </c>
      <c r="B1713" s="13"/>
      <c r="C1713" s="15" t="s">
        <v>2115</v>
      </c>
      <c r="D1713" s="15"/>
      <c r="E1713" s="15"/>
      <c r="F1713" s="112"/>
      <c r="G1713" s="315"/>
      <c r="U1713" s="246"/>
    </row>
    <row r="1714" spans="1:21" ht="27">
      <c r="A1714" s="20"/>
      <c r="B1714" s="4">
        <v>1551</v>
      </c>
      <c r="C1714" s="111" t="s">
        <v>1182</v>
      </c>
      <c r="D1714" s="149" t="s">
        <v>75</v>
      </c>
      <c r="E1714" s="111" t="s">
        <v>1230</v>
      </c>
      <c r="F1714" s="247" t="s">
        <v>1224</v>
      </c>
      <c r="G1714" s="296">
        <v>3.2166666666666668</v>
      </c>
      <c r="U1714" s="246"/>
    </row>
    <row r="1715" spans="1:21" ht="24.75" customHeight="1">
      <c r="A1715" s="20"/>
      <c r="B1715" s="4">
        <f>+B1714+1</f>
        <v>1552</v>
      </c>
      <c r="C1715" s="111" t="s">
        <v>1182</v>
      </c>
      <c r="D1715" s="149" t="s">
        <v>75</v>
      </c>
      <c r="E1715" s="111" t="s">
        <v>1231</v>
      </c>
      <c r="F1715" s="247" t="s">
        <v>1224</v>
      </c>
      <c r="G1715" s="296">
        <v>3.2166666666666668</v>
      </c>
      <c r="U1715" s="246"/>
    </row>
    <row r="1716" spans="1:21" ht="27">
      <c r="A1716" s="20"/>
      <c r="B1716" s="4">
        <f>+B1715+1</f>
        <v>1553</v>
      </c>
      <c r="C1716" s="111" t="s">
        <v>1182</v>
      </c>
      <c r="D1716" s="149" t="s">
        <v>75</v>
      </c>
      <c r="E1716" s="111" t="s">
        <v>1232</v>
      </c>
      <c r="F1716" s="247" t="s">
        <v>1224</v>
      </c>
      <c r="G1716" s="296">
        <v>3.9583333333333339</v>
      </c>
      <c r="U1716" s="246"/>
    </row>
    <row r="1717" spans="1:21" ht="24.75" customHeight="1">
      <c r="A1717" s="225" t="s">
        <v>2116</v>
      </c>
      <c r="B1717" s="13"/>
      <c r="C1717" s="15" t="s">
        <v>2117</v>
      </c>
      <c r="D1717" s="15"/>
      <c r="E1717" s="15"/>
      <c r="F1717" s="112"/>
      <c r="G1717" s="315"/>
      <c r="U1717" s="246"/>
    </row>
    <row r="1718" spans="1:21" ht="30.75" customHeight="1">
      <c r="A1718" s="20"/>
      <c r="B1718" s="4">
        <v>1554</v>
      </c>
      <c r="C1718" s="31" t="s">
        <v>1233</v>
      </c>
      <c r="D1718" s="32" t="s">
        <v>75</v>
      </c>
      <c r="E1718" s="33" t="s">
        <v>1234</v>
      </c>
      <c r="F1718" s="8" t="s">
        <v>301</v>
      </c>
      <c r="G1718" s="296">
        <v>20.694444444444446</v>
      </c>
      <c r="U1718" s="246"/>
    </row>
    <row r="1719" spans="1:21" ht="30.75" customHeight="1">
      <c r="A1719" s="5"/>
      <c r="B1719" s="25"/>
      <c r="C1719" s="289" t="s">
        <v>2201</v>
      </c>
      <c r="D1719" s="242"/>
      <c r="E1719" s="242"/>
      <c r="F1719" s="211"/>
      <c r="G1719" s="299"/>
      <c r="U1719" s="246"/>
    </row>
    <row r="1720" spans="1:21" ht="30.75" customHeight="1">
      <c r="A1720" s="9" t="s">
        <v>2118</v>
      </c>
      <c r="B1720" s="25"/>
      <c r="C1720" s="94" t="s">
        <v>2119</v>
      </c>
      <c r="D1720" s="94"/>
      <c r="E1720" s="94"/>
      <c r="F1720" s="119"/>
      <c r="G1720" s="294"/>
      <c r="U1720" s="246"/>
    </row>
    <row r="1721" spans="1:21" ht="30.75" customHeight="1">
      <c r="A1721" s="251"/>
      <c r="B1721" s="4">
        <v>1555</v>
      </c>
      <c r="C1721" s="97" t="s">
        <v>1235</v>
      </c>
      <c r="D1721" s="93" t="s">
        <v>101</v>
      </c>
      <c r="E1721" s="99" t="s">
        <v>1735</v>
      </c>
      <c r="F1721" s="108" t="s">
        <v>1236</v>
      </c>
      <c r="G1721" s="296">
        <v>1.0671666666666666</v>
      </c>
      <c r="U1721" s="246"/>
    </row>
    <row r="1722" spans="1:21" ht="18" customHeight="1">
      <c r="A1722" s="251"/>
      <c r="B1722" s="4">
        <f>+B1721+1</f>
        <v>1556</v>
      </c>
      <c r="C1722" s="97" t="s">
        <v>1262</v>
      </c>
      <c r="D1722" s="93" t="s">
        <v>101</v>
      </c>
      <c r="E1722" s="99" t="s">
        <v>2299</v>
      </c>
      <c r="F1722" s="108" t="s">
        <v>1236</v>
      </c>
      <c r="G1722" s="296">
        <v>0.89583333333333337</v>
      </c>
      <c r="U1722" s="246"/>
    </row>
    <row r="1723" spans="1:21" ht="30.75" customHeight="1">
      <c r="A1723" s="251"/>
      <c r="B1723" s="4">
        <f t="shared" ref="B1723:B1758" si="89">+B1722+1</f>
        <v>1557</v>
      </c>
      <c r="C1723" s="97" t="s">
        <v>1237</v>
      </c>
      <c r="D1723" s="93" t="s">
        <v>101</v>
      </c>
      <c r="E1723" s="99" t="s">
        <v>2314</v>
      </c>
      <c r="F1723" s="108" t="s">
        <v>1236</v>
      </c>
      <c r="G1723" s="296">
        <v>1.6666666666666667</v>
      </c>
      <c r="U1723" s="246"/>
    </row>
    <row r="1724" spans="1:21" ht="20.25" customHeight="1">
      <c r="A1724" s="251"/>
      <c r="B1724" s="4">
        <f t="shared" si="89"/>
        <v>1558</v>
      </c>
      <c r="C1724" s="97" t="s">
        <v>2292</v>
      </c>
      <c r="D1724" s="93" t="s">
        <v>101</v>
      </c>
      <c r="E1724" s="99" t="s">
        <v>2293</v>
      </c>
      <c r="F1724" s="108" t="s">
        <v>1236</v>
      </c>
      <c r="G1724" s="296">
        <v>0.38916666666666672</v>
      </c>
      <c r="U1724" s="246"/>
    </row>
    <row r="1725" spans="1:21" ht="27">
      <c r="A1725" s="96"/>
      <c r="B1725" s="4">
        <f t="shared" si="89"/>
        <v>1559</v>
      </c>
      <c r="C1725" s="97" t="s">
        <v>1235</v>
      </c>
      <c r="D1725" s="93" t="s">
        <v>107</v>
      </c>
      <c r="E1725" s="83" t="s">
        <v>1736</v>
      </c>
      <c r="F1725" s="147" t="s">
        <v>1238</v>
      </c>
      <c r="G1725" s="296">
        <v>2.3583333333333334</v>
      </c>
      <c r="U1725" s="246"/>
    </row>
    <row r="1726" spans="1:21" ht="21.75" customHeight="1">
      <c r="A1726" s="96"/>
      <c r="B1726" s="4">
        <f t="shared" si="89"/>
        <v>1560</v>
      </c>
      <c r="C1726" s="97" t="s">
        <v>1235</v>
      </c>
      <c r="D1726" s="93" t="s">
        <v>107</v>
      </c>
      <c r="E1726" s="83" t="s">
        <v>1737</v>
      </c>
      <c r="F1726" s="147" t="s">
        <v>1238</v>
      </c>
      <c r="G1726" s="296">
        <v>2.3333333333333335</v>
      </c>
      <c r="U1726" s="246"/>
    </row>
    <row r="1727" spans="1:21" ht="27">
      <c r="A1727" s="96"/>
      <c r="B1727" s="4">
        <f t="shared" si="89"/>
        <v>1561</v>
      </c>
      <c r="C1727" s="97" t="s">
        <v>1235</v>
      </c>
      <c r="D1727" s="93" t="s">
        <v>107</v>
      </c>
      <c r="E1727" s="99" t="s">
        <v>1480</v>
      </c>
      <c r="F1727" s="147" t="s">
        <v>1238</v>
      </c>
      <c r="G1727" s="296">
        <v>2.1583333333333332</v>
      </c>
      <c r="U1727" s="246"/>
    </row>
    <row r="1728" spans="1:21" ht="21.75" customHeight="1">
      <c r="A1728" s="96" t="s">
        <v>1928</v>
      </c>
      <c r="B1728" s="4">
        <f t="shared" si="89"/>
        <v>1562</v>
      </c>
      <c r="C1728" s="97" t="s">
        <v>1235</v>
      </c>
      <c r="D1728" s="93" t="s">
        <v>107</v>
      </c>
      <c r="E1728" s="99" t="s">
        <v>1745</v>
      </c>
      <c r="F1728" s="147" t="s">
        <v>1238</v>
      </c>
      <c r="G1728" s="296">
        <v>2.6500000000000004</v>
      </c>
      <c r="U1728" s="246"/>
    </row>
    <row r="1729" spans="1:21" ht="27">
      <c r="A1729" s="96"/>
      <c r="B1729" s="4">
        <f t="shared" si="89"/>
        <v>1563</v>
      </c>
      <c r="C1729" s="97" t="s">
        <v>1235</v>
      </c>
      <c r="D1729" s="93" t="s">
        <v>107</v>
      </c>
      <c r="E1729" s="99" t="s">
        <v>1562</v>
      </c>
      <c r="F1729" s="147" t="s">
        <v>1238</v>
      </c>
      <c r="G1729" s="296">
        <v>1.9916666666666669</v>
      </c>
      <c r="U1729" s="246"/>
    </row>
    <row r="1730" spans="1:21" ht="24" customHeight="1">
      <c r="A1730" s="96"/>
      <c r="B1730" s="4">
        <f t="shared" si="89"/>
        <v>1564</v>
      </c>
      <c r="C1730" s="97" t="s">
        <v>1235</v>
      </c>
      <c r="D1730" s="93" t="s">
        <v>107</v>
      </c>
      <c r="E1730" s="99" t="s">
        <v>2300</v>
      </c>
      <c r="F1730" s="108" t="s">
        <v>1249</v>
      </c>
      <c r="G1730" s="296">
        <v>1.6383333333333334</v>
      </c>
      <c r="U1730" s="246"/>
    </row>
    <row r="1731" spans="1:21" ht="27">
      <c r="A1731" s="251"/>
      <c r="B1731" s="4">
        <f t="shared" si="89"/>
        <v>1565</v>
      </c>
      <c r="C1731" s="97" t="s">
        <v>1239</v>
      </c>
      <c r="D1731" s="93" t="s">
        <v>101</v>
      </c>
      <c r="E1731" s="99" t="s">
        <v>1240</v>
      </c>
      <c r="F1731" s="108" t="s">
        <v>1236</v>
      </c>
      <c r="G1731" s="296">
        <v>0.88749999999999996</v>
      </c>
      <c r="U1731" s="246"/>
    </row>
    <row r="1732" spans="1:21" ht="27">
      <c r="A1732" s="251"/>
      <c r="B1732" s="4">
        <f t="shared" si="89"/>
        <v>1566</v>
      </c>
      <c r="C1732" s="97" t="s">
        <v>1239</v>
      </c>
      <c r="D1732" s="93" t="s">
        <v>101</v>
      </c>
      <c r="E1732" s="99" t="s">
        <v>1241</v>
      </c>
      <c r="F1732" s="108" t="s">
        <v>1236</v>
      </c>
      <c r="G1732" s="296">
        <v>0.14499999999999999</v>
      </c>
      <c r="U1732" s="246"/>
    </row>
    <row r="1733" spans="1:21" ht="27">
      <c r="A1733" s="251"/>
      <c r="B1733" s="4">
        <f t="shared" si="89"/>
        <v>1567</v>
      </c>
      <c r="C1733" s="97" t="s">
        <v>1239</v>
      </c>
      <c r="D1733" s="93" t="s">
        <v>101</v>
      </c>
      <c r="E1733" s="99" t="s">
        <v>2301</v>
      </c>
      <c r="F1733" s="108" t="s">
        <v>1236</v>
      </c>
      <c r="G1733" s="296">
        <v>0.11166666666666668</v>
      </c>
      <c r="U1733" s="246"/>
    </row>
    <row r="1734" spans="1:21" ht="18.75" customHeight="1">
      <c r="A1734" s="251"/>
      <c r="B1734" s="4">
        <f t="shared" si="89"/>
        <v>1568</v>
      </c>
      <c r="C1734" s="97" t="s">
        <v>1239</v>
      </c>
      <c r="D1734" s="93" t="s">
        <v>101</v>
      </c>
      <c r="E1734" s="99" t="s">
        <v>1242</v>
      </c>
      <c r="F1734" s="108" t="s">
        <v>1236</v>
      </c>
      <c r="G1734" s="296">
        <v>6.6666666666666666E-2</v>
      </c>
      <c r="U1734" s="246"/>
    </row>
    <row r="1735" spans="1:21" ht="18.75" customHeight="1">
      <c r="A1735" s="251"/>
      <c r="B1735" s="4">
        <f t="shared" si="89"/>
        <v>1569</v>
      </c>
      <c r="C1735" s="97" t="s">
        <v>1239</v>
      </c>
      <c r="D1735" s="93" t="s">
        <v>101</v>
      </c>
      <c r="E1735" s="99" t="s">
        <v>1243</v>
      </c>
      <c r="F1735" s="108" t="s">
        <v>1236</v>
      </c>
      <c r="G1735" s="296">
        <v>0.21000000000000002</v>
      </c>
      <c r="U1735" s="246"/>
    </row>
    <row r="1736" spans="1:21" ht="21" customHeight="1">
      <c r="A1736" s="251"/>
      <c r="B1736" s="4">
        <f t="shared" si="89"/>
        <v>1570</v>
      </c>
      <c r="C1736" s="97" t="s">
        <v>1239</v>
      </c>
      <c r="D1736" s="93" t="s">
        <v>101</v>
      </c>
      <c r="E1736" s="99" t="s">
        <v>1244</v>
      </c>
      <c r="F1736" s="108" t="s">
        <v>1236</v>
      </c>
      <c r="G1736" s="296">
        <v>5.3333333333333337E-2</v>
      </c>
      <c r="U1736" s="246"/>
    </row>
    <row r="1737" spans="1:21" ht="23.25" customHeight="1">
      <c r="A1737" s="251"/>
      <c r="B1737" s="4">
        <f t="shared" si="89"/>
        <v>1571</v>
      </c>
      <c r="C1737" s="97" t="s">
        <v>1239</v>
      </c>
      <c r="D1737" s="93" t="s">
        <v>101</v>
      </c>
      <c r="E1737" s="111" t="s">
        <v>1622</v>
      </c>
      <c r="F1737" s="108" t="s">
        <v>1245</v>
      </c>
      <c r="G1737" s="296">
        <v>5.5000000000000007E-2</v>
      </c>
      <c r="U1737" s="246"/>
    </row>
    <row r="1738" spans="1:21" ht="18.75" customHeight="1">
      <c r="A1738" s="251"/>
      <c r="B1738" s="4">
        <f t="shared" si="89"/>
        <v>1572</v>
      </c>
      <c r="C1738" s="97" t="s">
        <v>1239</v>
      </c>
      <c r="D1738" s="93" t="s">
        <v>101</v>
      </c>
      <c r="E1738" s="111" t="s">
        <v>2294</v>
      </c>
      <c r="F1738" s="108" t="s">
        <v>1245</v>
      </c>
      <c r="G1738" s="296">
        <v>0.14166666666666669</v>
      </c>
      <c r="U1738" s="246"/>
    </row>
    <row r="1739" spans="1:21" ht="21" customHeight="1">
      <c r="A1739" s="251"/>
      <c r="B1739" s="4">
        <f t="shared" si="89"/>
        <v>1573</v>
      </c>
      <c r="C1739" s="97" t="s">
        <v>1239</v>
      </c>
      <c r="D1739" s="93" t="s">
        <v>101</v>
      </c>
      <c r="E1739" s="111" t="s">
        <v>2295</v>
      </c>
      <c r="F1739" s="108" t="s">
        <v>1245</v>
      </c>
      <c r="G1739" s="296">
        <v>6.6666666666666666E-2</v>
      </c>
      <c r="U1739" s="246"/>
    </row>
    <row r="1740" spans="1:21" ht="27">
      <c r="A1740" s="251"/>
      <c r="B1740" s="4">
        <f t="shared" si="89"/>
        <v>1574</v>
      </c>
      <c r="C1740" s="97" t="s">
        <v>1239</v>
      </c>
      <c r="D1740" s="93" t="s">
        <v>101</v>
      </c>
      <c r="E1740" s="111" t="s">
        <v>1623</v>
      </c>
      <c r="F1740" s="108" t="s">
        <v>1245</v>
      </c>
      <c r="G1740" s="296">
        <v>0.10166666666666667</v>
      </c>
      <c r="U1740" s="246"/>
    </row>
    <row r="1741" spans="1:21" ht="27">
      <c r="A1741" s="251"/>
      <c r="B1741" s="4">
        <f t="shared" si="89"/>
        <v>1575</v>
      </c>
      <c r="C1741" s="97" t="s">
        <v>1239</v>
      </c>
      <c r="D1741" s="93" t="s">
        <v>101</v>
      </c>
      <c r="E1741" s="111" t="s">
        <v>1246</v>
      </c>
      <c r="F1741" s="108" t="s">
        <v>1247</v>
      </c>
      <c r="G1741" s="296">
        <v>0.22800000000000001</v>
      </c>
      <c r="U1741" s="246"/>
    </row>
    <row r="1742" spans="1:21" ht="27">
      <c r="A1742" s="251"/>
      <c r="B1742" s="4">
        <f t="shared" si="89"/>
        <v>1576</v>
      </c>
      <c r="C1742" s="97" t="s">
        <v>1239</v>
      </c>
      <c r="D1742" s="93" t="s">
        <v>101</v>
      </c>
      <c r="E1742" s="111" t="s">
        <v>1248</v>
      </c>
      <c r="F1742" s="108" t="s">
        <v>1249</v>
      </c>
      <c r="G1742" s="296">
        <v>0.52500000000000002</v>
      </c>
      <c r="U1742" s="246"/>
    </row>
    <row r="1743" spans="1:21" ht="27">
      <c r="A1743" s="251"/>
      <c r="B1743" s="4">
        <f t="shared" si="89"/>
        <v>1577</v>
      </c>
      <c r="C1743" s="97" t="s">
        <v>1239</v>
      </c>
      <c r="D1743" s="93" t="s">
        <v>101</v>
      </c>
      <c r="E1743" s="111" t="s">
        <v>2185</v>
      </c>
      <c r="F1743" s="108" t="s">
        <v>1249</v>
      </c>
      <c r="G1743" s="296">
        <v>1.2150000000000001</v>
      </c>
      <c r="U1743" s="246"/>
    </row>
    <row r="1744" spans="1:21" ht="27">
      <c r="A1744" s="251"/>
      <c r="B1744" s="4">
        <f t="shared" si="89"/>
        <v>1578</v>
      </c>
      <c r="C1744" s="97" t="s">
        <v>1239</v>
      </c>
      <c r="D1744" s="93" t="s">
        <v>101</v>
      </c>
      <c r="E1744" s="111" t="s">
        <v>2186</v>
      </c>
      <c r="F1744" s="108" t="s">
        <v>1249</v>
      </c>
      <c r="G1744" s="296">
        <v>0.60416666666666663</v>
      </c>
      <c r="U1744" s="246"/>
    </row>
    <row r="1745" spans="1:21" ht="27">
      <c r="A1745" s="251"/>
      <c r="B1745" s="4">
        <f t="shared" si="89"/>
        <v>1579</v>
      </c>
      <c r="C1745" s="97" t="s">
        <v>1239</v>
      </c>
      <c r="D1745" s="93" t="s">
        <v>101</v>
      </c>
      <c r="E1745" s="99" t="s">
        <v>1250</v>
      </c>
      <c r="F1745" s="108" t="s">
        <v>1249</v>
      </c>
      <c r="G1745" s="296">
        <v>0.64583333333333337</v>
      </c>
      <c r="U1745" s="246"/>
    </row>
    <row r="1746" spans="1:21" ht="27">
      <c r="A1746" s="251"/>
      <c r="B1746" s="4">
        <f t="shared" si="89"/>
        <v>1580</v>
      </c>
      <c r="C1746" s="97" t="s">
        <v>1239</v>
      </c>
      <c r="D1746" s="93" t="s">
        <v>101</v>
      </c>
      <c r="E1746" s="99" t="s">
        <v>1624</v>
      </c>
      <c r="F1746" s="108" t="s">
        <v>1625</v>
      </c>
      <c r="G1746" s="296">
        <v>0.96666666666666667</v>
      </c>
      <c r="U1746" s="246"/>
    </row>
    <row r="1747" spans="1:21" ht="27">
      <c r="A1747" s="96"/>
      <c r="B1747" s="4">
        <f t="shared" si="89"/>
        <v>1581</v>
      </c>
      <c r="C1747" s="97" t="s">
        <v>1239</v>
      </c>
      <c r="D1747" s="93" t="s">
        <v>101</v>
      </c>
      <c r="E1747" s="99" t="s">
        <v>1251</v>
      </c>
      <c r="F1747" s="147" t="s">
        <v>1238</v>
      </c>
      <c r="G1747" s="296">
        <v>1.5</v>
      </c>
      <c r="U1747" s="246"/>
    </row>
    <row r="1748" spans="1:21" ht="27">
      <c r="A1748" s="251"/>
      <c r="B1748" s="4">
        <f t="shared" si="89"/>
        <v>1582</v>
      </c>
      <c r="C1748" s="97" t="s">
        <v>1239</v>
      </c>
      <c r="D1748" s="93" t="s">
        <v>101</v>
      </c>
      <c r="E1748" s="111" t="s">
        <v>1252</v>
      </c>
      <c r="F1748" s="108" t="s">
        <v>1249</v>
      </c>
      <c r="G1748" s="296">
        <v>5.5000000000000007E-2</v>
      </c>
      <c r="U1748" s="246"/>
    </row>
    <row r="1749" spans="1:21" ht="19.5" customHeight="1">
      <c r="A1749" s="251"/>
      <c r="B1749" s="4">
        <f t="shared" si="89"/>
        <v>1583</v>
      </c>
      <c r="C1749" s="97" t="s">
        <v>1239</v>
      </c>
      <c r="D1749" s="93" t="s">
        <v>101</v>
      </c>
      <c r="E1749" s="111" t="s">
        <v>1253</v>
      </c>
      <c r="F1749" s="108" t="s">
        <v>1249</v>
      </c>
      <c r="G1749" s="296">
        <v>7.8333333333333338E-2</v>
      </c>
      <c r="U1749" s="246"/>
    </row>
    <row r="1750" spans="1:21" ht="40.5">
      <c r="A1750" s="251"/>
      <c r="B1750" s="4">
        <f t="shared" si="89"/>
        <v>1584</v>
      </c>
      <c r="C1750" s="97" t="s">
        <v>1239</v>
      </c>
      <c r="D1750" s="93" t="s">
        <v>101</v>
      </c>
      <c r="E1750" s="99" t="s">
        <v>1254</v>
      </c>
      <c r="F1750" s="108" t="s">
        <v>962</v>
      </c>
      <c r="G1750" s="296">
        <v>0.18488888888888891</v>
      </c>
      <c r="U1750" s="246"/>
    </row>
    <row r="1751" spans="1:21" ht="40.5">
      <c r="A1751" s="251"/>
      <c r="B1751" s="4">
        <f t="shared" si="89"/>
        <v>1585</v>
      </c>
      <c r="C1751" s="97" t="s">
        <v>1239</v>
      </c>
      <c r="D1751" s="93" t="s">
        <v>101</v>
      </c>
      <c r="E1751" s="99" t="s">
        <v>1255</v>
      </c>
      <c r="F1751" s="108" t="s">
        <v>962</v>
      </c>
      <c r="G1751" s="296">
        <v>0.26</v>
      </c>
      <c r="U1751" s="246"/>
    </row>
    <row r="1752" spans="1:21" ht="42">
      <c r="A1752" s="251"/>
      <c r="B1752" s="4">
        <f t="shared" si="89"/>
        <v>1586</v>
      </c>
      <c r="C1752" s="97" t="s">
        <v>1239</v>
      </c>
      <c r="D1752" s="93" t="s">
        <v>101</v>
      </c>
      <c r="E1752" s="99" t="s">
        <v>2273</v>
      </c>
      <c r="F1752" s="108" t="s">
        <v>139</v>
      </c>
      <c r="G1752" s="296">
        <v>0.23000000000000004</v>
      </c>
      <c r="U1752" s="246"/>
    </row>
    <row r="1753" spans="1:21" ht="42">
      <c r="A1753" s="251"/>
      <c r="B1753" s="4">
        <f t="shared" si="89"/>
        <v>1587</v>
      </c>
      <c r="C1753" s="97" t="s">
        <v>1239</v>
      </c>
      <c r="D1753" s="93" t="s">
        <v>101</v>
      </c>
      <c r="E1753" s="99" t="s">
        <v>2274</v>
      </c>
      <c r="F1753" s="108" t="s">
        <v>139</v>
      </c>
      <c r="G1753" s="296">
        <v>0.17166666666666666</v>
      </c>
      <c r="U1753" s="246"/>
    </row>
    <row r="1754" spans="1:21" ht="27">
      <c r="A1754" s="251"/>
      <c r="B1754" s="4">
        <f t="shared" si="89"/>
        <v>1588</v>
      </c>
      <c r="C1754" s="97" t="s">
        <v>1256</v>
      </c>
      <c r="D1754" s="93" t="s">
        <v>101</v>
      </c>
      <c r="E1754" s="152"/>
      <c r="F1754" s="108" t="s">
        <v>1236</v>
      </c>
      <c r="G1754" s="296">
        <v>0.53166666666666673</v>
      </c>
      <c r="U1754" s="246"/>
    </row>
    <row r="1755" spans="1:21" ht="21" customHeight="1">
      <c r="A1755" s="251"/>
      <c r="B1755" s="4">
        <f t="shared" si="89"/>
        <v>1589</v>
      </c>
      <c r="C1755" s="97" t="s">
        <v>1256</v>
      </c>
      <c r="D1755" s="93" t="s">
        <v>101</v>
      </c>
      <c r="E1755" s="111"/>
      <c r="F1755" s="108" t="s">
        <v>1245</v>
      </c>
      <c r="G1755" s="296">
        <v>0.50166666666666671</v>
      </c>
      <c r="U1755" s="246"/>
    </row>
    <row r="1756" spans="1:21" ht="27">
      <c r="A1756" s="251"/>
      <c r="B1756" s="4">
        <f t="shared" si="89"/>
        <v>1590</v>
      </c>
      <c r="C1756" s="97" t="s">
        <v>1256</v>
      </c>
      <c r="D1756" s="93" t="s">
        <v>101</v>
      </c>
      <c r="E1756" s="111" t="s">
        <v>1257</v>
      </c>
      <c r="F1756" s="108" t="s">
        <v>1249</v>
      </c>
      <c r="G1756" s="296">
        <v>0.53583333333333338</v>
      </c>
      <c r="U1756" s="246"/>
    </row>
    <row r="1757" spans="1:21" ht="27">
      <c r="A1757" s="251"/>
      <c r="B1757" s="4">
        <f t="shared" si="89"/>
        <v>1591</v>
      </c>
      <c r="C1757" s="97" t="s">
        <v>2296</v>
      </c>
      <c r="D1757" s="93" t="s">
        <v>101</v>
      </c>
      <c r="E1757" s="111" t="s">
        <v>2297</v>
      </c>
      <c r="F1757" s="108" t="s">
        <v>1626</v>
      </c>
      <c r="G1757" s="296">
        <v>0.34249999999999997</v>
      </c>
      <c r="U1757" s="246"/>
    </row>
    <row r="1758" spans="1:21" ht="28.5">
      <c r="A1758" s="251"/>
      <c r="B1758" s="4">
        <f t="shared" si="89"/>
        <v>1592</v>
      </c>
      <c r="C1758" s="97" t="s">
        <v>1258</v>
      </c>
      <c r="D1758" s="93" t="s">
        <v>101</v>
      </c>
      <c r="E1758" s="99" t="s">
        <v>2275</v>
      </c>
      <c r="F1758" s="108" t="s">
        <v>109</v>
      </c>
      <c r="G1758" s="296">
        <v>1</v>
      </c>
      <c r="U1758" s="246"/>
    </row>
    <row r="1759" spans="1:21">
      <c r="A1759" s="9" t="s">
        <v>2120</v>
      </c>
      <c r="B1759" s="4"/>
      <c r="C1759" s="94" t="s">
        <v>2202</v>
      </c>
      <c r="D1759" s="94"/>
      <c r="E1759" s="94"/>
      <c r="F1759" s="177"/>
      <c r="G1759" s="294"/>
      <c r="U1759" s="246"/>
    </row>
    <row r="1760" spans="1:21" ht="27">
      <c r="A1760" s="251" t="s">
        <v>1928</v>
      </c>
      <c r="B1760" s="4">
        <v>1593</v>
      </c>
      <c r="C1760" s="97" t="s">
        <v>1259</v>
      </c>
      <c r="D1760" s="93" t="s">
        <v>101</v>
      </c>
      <c r="E1760" s="99" t="s">
        <v>1260</v>
      </c>
      <c r="F1760" s="108" t="s">
        <v>1236</v>
      </c>
      <c r="G1760" s="296">
        <v>0.44000000000000006</v>
      </c>
      <c r="U1760" s="246"/>
    </row>
    <row r="1761" spans="1:21" ht="27">
      <c r="A1761" s="251" t="s">
        <v>1928</v>
      </c>
      <c r="B1761" s="4">
        <f>+B1760+1</f>
        <v>1594</v>
      </c>
      <c r="C1761" s="97" t="s">
        <v>1259</v>
      </c>
      <c r="D1761" s="93" t="s">
        <v>101</v>
      </c>
      <c r="E1761" s="99" t="s">
        <v>1261</v>
      </c>
      <c r="F1761" s="108" t="s">
        <v>1236</v>
      </c>
      <c r="G1761" s="296">
        <v>0.62416666666666665</v>
      </c>
      <c r="U1761" s="246"/>
    </row>
    <row r="1762" spans="1:21" ht="27">
      <c r="A1762" s="251"/>
      <c r="B1762" s="4">
        <f t="shared" ref="B1762:B1768" si="90">+B1761+1</f>
        <v>1595</v>
      </c>
      <c r="C1762" s="97" t="s">
        <v>1262</v>
      </c>
      <c r="D1762" s="93" t="s">
        <v>101</v>
      </c>
      <c r="E1762" s="99" t="s">
        <v>1263</v>
      </c>
      <c r="F1762" s="108" t="s">
        <v>1236</v>
      </c>
      <c r="G1762" s="296">
        <v>1.6203333333333334</v>
      </c>
      <c r="U1762" s="246"/>
    </row>
    <row r="1763" spans="1:21" ht="27">
      <c r="A1763" s="251" t="s">
        <v>1928</v>
      </c>
      <c r="B1763" s="4">
        <f t="shared" si="90"/>
        <v>1596</v>
      </c>
      <c r="C1763" s="97" t="s">
        <v>1259</v>
      </c>
      <c r="D1763" s="93" t="s">
        <v>101</v>
      </c>
      <c r="E1763" s="99" t="s">
        <v>1264</v>
      </c>
      <c r="F1763" s="108" t="s">
        <v>1236</v>
      </c>
      <c r="G1763" s="296">
        <v>0.71</v>
      </c>
      <c r="U1763" s="246"/>
    </row>
    <row r="1764" spans="1:21" ht="27">
      <c r="A1764" s="251" t="s">
        <v>1928</v>
      </c>
      <c r="B1764" s="4">
        <f t="shared" si="90"/>
        <v>1597</v>
      </c>
      <c r="C1764" s="97" t="s">
        <v>1259</v>
      </c>
      <c r="D1764" s="93" t="s">
        <v>101</v>
      </c>
      <c r="E1764" s="99" t="s">
        <v>1265</v>
      </c>
      <c r="F1764" s="108" t="s">
        <v>1236</v>
      </c>
      <c r="G1764" s="296">
        <v>0.45166666666666672</v>
      </c>
      <c r="U1764" s="246"/>
    </row>
    <row r="1765" spans="1:21" ht="45.75" customHeight="1">
      <c r="A1765" s="251"/>
      <c r="B1765" s="4">
        <f t="shared" si="90"/>
        <v>1598</v>
      </c>
      <c r="C1765" s="97" t="s">
        <v>1262</v>
      </c>
      <c r="D1765" s="93" t="s">
        <v>107</v>
      </c>
      <c r="E1765" s="99" t="s">
        <v>1266</v>
      </c>
      <c r="F1765" s="108" t="s">
        <v>1249</v>
      </c>
      <c r="G1765" s="296">
        <v>0.59583333333333333</v>
      </c>
      <c r="U1765" s="246"/>
    </row>
    <row r="1766" spans="1:21" ht="46.5" customHeight="1">
      <c r="A1766" s="251"/>
      <c r="B1766" s="4">
        <f t="shared" si="90"/>
        <v>1599</v>
      </c>
      <c r="C1766" s="97" t="s">
        <v>1262</v>
      </c>
      <c r="D1766" s="93" t="s">
        <v>107</v>
      </c>
      <c r="E1766" s="99" t="s">
        <v>1267</v>
      </c>
      <c r="F1766" s="108" t="s">
        <v>1249</v>
      </c>
      <c r="G1766" s="296">
        <v>0.75</v>
      </c>
      <c r="U1766" s="246"/>
    </row>
    <row r="1767" spans="1:21" ht="51" customHeight="1">
      <c r="A1767" s="251"/>
      <c r="B1767" s="4">
        <f t="shared" si="90"/>
        <v>1600</v>
      </c>
      <c r="C1767" s="97" t="s">
        <v>1262</v>
      </c>
      <c r="D1767" s="93" t="s">
        <v>107</v>
      </c>
      <c r="E1767" s="99" t="s">
        <v>1268</v>
      </c>
      <c r="F1767" s="108" t="s">
        <v>1249</v>
      </c>
      <c r="G1767" s="296">
        <v>1.3333333333333335</v>
      </c>
      <c r="U1767" s="246"/>
    </row>
    <row r="1768" spans="1:21" ht="27">
      <c r="A1768" s="251"/>
      <c r="B1768" s="4">
        <f t="shared" si="90"/>
        <v>1601</v>
      </c>
      <c r="C1768" s="97" t="s">
        <v>1262</v>
      </c>
      <c r="D1768" s="93" t="s">
        <v>107</v>
      </c>
      <c r="E1768" s="99" t="s">
        <v>2302</v>
      </c>
      <c r="F1768" s="108" t="s">
        <v>1626</v>
      </c>
      <c r="G1768" s="296">
        <v>0.6166666666666667</v>
      </c>
      <c r="U1768" s="246"/>
    </row>
    <row r="1769" spans="1:21">
      <c r="A1769" s="9" t="s">
        <v>2121</v>
      </c>
      <c r="B1769" s="183"/>
      <c r="C1769" s="212" t="s">
        <v>2122</v>
      </c>
      <c r="D1769" s="212"/>
      <c r="E1769" s="212"/>
      <c r="F1769" s="271"/>
      <c r="G1769" s="321"/>
      <c r="U1769" s="246"/>
    </row>
    <row r="1770" spans="1:21" ht="27">
      <c r="A1770" s="251"/>
      <c r="B1770" s="4">
        <v>1602</v>
      </c>
      <c r="C1770" s="97" t="s">
        <v>1269</v>
      </c>
      <c r="D1770" s="93" t="s">
        <v>101</v>
      </c>
      <c r="E1770" s="99" t="s">
        <v>2187</v>
      </c>
      <c r="F1770" s="108" t="s">
        <v>1236</v>
      </c>
      <c r="G1770" s="296">
        <v>1.2730833333333333</v>
      </c>
      <c r="U1770" s="246"/>
    </row>
    <row r="1771" spans="1:21" ht="27">
      <c r="A1771" s="251"/>
      <c r="B1771" s="4">
        <f>+B1770+1</f>
        <v>1603</v>
      </c>
      <c r="C1771" s="97" t="s">
        <v>1269</v>
      </c>
      <c r="D1771" s="93" t="s">
        <v>101</v>
      </c>
      <c r="E1771" s="99" t="s">
        <v>1270</v>
      </c>
      <c r="F1771" s="108" t="s">
        <v>1236</v>
      </c>
      <c r="G1771" s="296">
        <v>1.2275</v>
      </c>
      <c r="U1771" s="246"/>
    </row>
    <row r="1772" spans="1:21" ht="27">
      <c r="A1772" s="251"/>
      <c r="B1772" s="4">
        <f t="shared" ref="B1772:B1781" si="91">+B1771+1</f>
        <v>1604</v>
      </c>
      <c r="C1772" s="97" t="s">
        <v>1262</v>
      </c>
      <c r="D1772" s="154" t="s">
        <v>107</v>
      </c>
      <c r="E1772" s="155" t="s">
        <v>2303</v>
      </c>
      <c r="F1772" s="147" t="s">
        <v>1249</v>
      </c>
      <c r="G1772" s="296">
        <v>0.95</v>
      </c>
      <c r="U1772" s="246"/>
    </row>
    <row r="1773" spans="1:21" ht="28.5" customHeight="1">
      <c r="A1773" s="251"/>
      <c r="B1773" s="4">
        <f t="shared" si="91"/>
        <v>1605</v>
      </c>
      <c r="C1773" s="97" t="s">
        <v>1262</v>
      </c>
      <c r="D1773" s="154" t="s">
        <v>107</v>
      </c>
      <c r="E1773" s="155" t="s">
        <v>2304</v>
      </c>
      <c r="F1773" s="147" t="s">
        <v>1249</v>
      </c>
      <c r="G1773" s="296">
        <v>0.98833333333333329</v>
      </c>
      <c r="U1773" s="246"/>
    </row>
    <row r="1774" spans="1:21" ht="27">
      <c r="A1774" s="251"/>
      <c r="B1774" s="4">
        <f t="shared" si="91"/>
        <v>1606</v>
      </c>
      <c r="C1774" s="153" t="s">
        <v>1262</v>
      </c>
      <c r="D1774" s="154" t="s">
        <v>101</v>
      </c>
      <c r="E1774" s="103" t="s">
        <v>1738</v>
      </c>
      <c r="F1774" s="147" t="s">
        <v>1238</v>
      </c>
      <c r="G1774" s="296">
        <v>2.0625</v>
      </c>
      <c r="U1774" s="246"/>
    </row>
    <row r="1775" spans="1:21" ht="27">
      <c r="A1775" s="251"/>
      <c r="B1775" s="4">
        <f t="shared" si="91"/>
        <v>1607</v>
      </c>
      <c r="C1775" s="153" t="s">
        <v>1262</v>
      </c>
      <c r="D1775" s="154" t="s">
        <v>101</v>
      </c>
      <c r="E1775" s="156" t="s">
        <v>2276</v>
      </c>
      <c r="F1775" s="147" t="s">
        <v>2277</v>
      </c>
      <c r="G1775" s="296">
        <v>0.80166666666666664</v>
      </c>
      <c r="U1775" s="246"/>
    </row>
    <row r="1776" spans="1:21" ht="23.25" customHeight="1">
      <c r="A1776" s="96"/>
      <c r="B1776" s="4">
        <f t="shared" si="91"/>
        <v>1608</v>
      </c>
      <c r="C1776" s="153" t="s">
        <v>1262</v>
      </c>
      <c r="D1776" s="154" t="s">
        <v>101</v>
      </c>
      <c r="E1776" s="103" t="s">
        <v>2315</v>
      </c>
      <c r="F1776" s="147" t="s">
        <v>2316</v>
      </c>
      <c r="G1776" s="296">
        <v>0.97916666666666674</v>
      </c>
      <c r="U1776" s="246"/>
    </row>
    <row r="1777" spans="1:21" ht="27">
      <c r="A1777" s="96"/>
      <c r="B1777" s="4">
        <f t="shared" si="91"/>
        <v>1609</v>
      </c>
      <c r="C1777" s="153" t="s">
        <v>1262</v>
      </c>
      <c r="D1777" s="154" t="s">
        <v>101</v>
      </c>
      <c r="E1777" s="103" t="s">
        <v>2188</v>
      </c>
      <c r="F1777" s="147" t="s">
        <v>1238</v>
      </c>
      <c r="G1777" s="296">
        <v>7.0000000000000009</v>
      </c>
      <c r="U1777" s="246"/>
    </row>
    <row r="1778" spans="1:21" ht="23.25" customHeight="1">
      <c r="A1778" s="96"/>
      <c r="B1778" s="4">
        <f t="shared" si="91"/>
        <v>1610</v>
      </c>
      <c r="C1778" s="153" t="s">
        <v>1262</v>
      </c>
      <c r="D1778" s="154" t="s">
        <v>101</v>
      </c>
      <c r="E1778" s="156" t="s">
        <v>2189</v>
      </c>
      <c r="F1778" s="147" t="s">
        <v>1238</v>
      </c>
      <c r="G1778" s="296">
        <v>1.3091666666666666</v>
      </c>
      <c r="U1778" s="246"/>
    </row>
    <row r="1779" spans="1:21" ht="27">
      <c r="A1779" s="96"/>
      <c r="B1779" s="4">
        <f t="shared" si="91"/>
        <v>1611</v>
      </c>
      <c r="C1779" s="153" t="s">
        <v>1262</v>
      </c>
      <c r="D1779" s="154" t="s">
        <v>101</v>
      </c>
      <c r="E1779" s="156" t="s">
        <v>1739</v>
      </c>
      <c r="F1779" s="147" t="s">
        <v>1238</v>
      </c>
      <c r="G1779" s="296">
        <v>2.5416666666666665</v>
      </c>
      <c r="U1779" s="246"/>
    </row>
    <row r="1780" spans="1:21" ht="27">
      <c r="A1780" s="96"/>
      <c r="B1780" s="4">
        <f t="shared" si="91"/>
        <v>1612</v>
      </c>
      <c r="C1780" s="153" t="s">
        <v>1262</v>
      </c>
      <c r="D1780" s="154" t="s">
        <v>101</v>
      </c>
      <c r="E1780" s="156" t="s">
        <v>2190</v>
      </c>
      <c r="F1780" s="147" t="s">
        <v>1238</v>
      </c>
      <c r="G1780" s="296">
        <v>1.25</v>
      </c>
      <c r="U1780" s="246"/>
    </row>
    <row r="1781" spans="1:21" ht="40.5">
      <c r="A1781" s="96"/>
      <c r="B1781" s="4">
        <f t="shared" si="91"/>
        <v>1613</v>
      </c>
      <c r="C1781" s="153" t="s">
        <v>1262</v>
      </c>
      <c r="D1781" s="93" t="s">
        <v>107</v>
      </c>
      <c r="E1781" s="156" t="s">
        <v>2278</v>
      </c>
      <c r="F1781" s="108" t="s">
        <v>109</v>
      </c>
      <c r="G1781" s="296">
        <v>2.2250000000000001</v>
      </c>
      <c r="U1781" s="246"/>
    </row>
    <row r="1782" spans="1:21">
      <c r="A1782" s="9" t="s">
        <v>2123</v>
      </c>
      <c r="B1782" s="13"/>
      <c r="C1782" s="94" t="s">
        <v>2124</v>
      </c>
      <c r="D1782" s="94"/>
      <c r="E1782" s="94"/>
      <c r="F1782" s="177"/>
      <c r="G1782" s="294"/>
      <c r="U1782" s="246"/>
    </row>
    <row r="1783" spans="1:21" ht="24" customHeight="1">
      <c r="A1783" s="251"/>
      <c r="B1783" s="4">
        <v>1614</v>
      </c>
      <c r="C1783" s="97" t="s">
        <v>1271</v>
      </c>
      <c r="D1783" s="93" t="s">
        <v>101</v>
      </c>
      <c r="E1783" s="157" t="s">
        <v>1272</v>
      </c>
      <c r="F1783" s="108" t="s">
        <v>1236</v>
      </c>
      <c r="G1783" s="296">
        <v>0.17633333333333334</v>
      </c>
      <c r="U1783" s="246"/>
    </row>
    <row r="1784" spans="1:21" ht="27">
      <c r="A1784" s="251"/>
      <c r="B1784" s="4">
        <f>+B1783+1</f>
        <v>1615</v>
      </c>
      <c r="C1784" s="97" t="s">
        <v>1271</v>
      </c>
      <c r="D1784" s="93" t="s">
        <v>101</v>
      </c>
      <c r="E1784" s="99" t="s">
        <v>1273</v>
      </c>
      <c r="F1784" s="108" t="s">
        <v>1236</v>
      </c>
      <c r="G1784" s="296">
        <v>0.13333333333333333</v>
      </c>
      <c r="U1784" s="246"/>
    </row>
    <row r="1785" spans="1:21" ht="27">
      <c r="A1785" s="251"/>
      <c r="B1785" s="4">
        <f t="shared" ref="B1785:B1803" si="92">+B1784+1</f>
        <v>1616</v>
      </c>
      <c r="C1785" s="97" t="s">
        <v>1271</v>
      </c>
      <c r="D1785" s="93" t="s">
        <v>101</v>
      </c>
      <c r="E1785" s="99" t="s">
        <v>1274</v>
      </c>
      <c r="F1785" s="108" t="s">
        <v>1236</v>
      </c>
      <c r="G1785" s="296">
        <v>0.12333333333333334</v>
      </c>
      <c r="U1785" s="246"/>
    </row>
    <row r="1786" spans="1:21" ht="21" customHeight="1">
      <c r="A1786" s="251"/>
      <c r="B1786" s="4">
        <f t="shared" si="92"/>
        <v>1617</v>
      </c>
      <c r="C1786" s="97" t="s">
        <v>1271</v>
      </c>
      <c r="D1786" s="93" t="s">
        <v>101</v>
      </c>
      <c r="E1786" s="99" t="s">
        <v>1275</v>
      </c>
      <c r="F1786" s="108" t="s">
        <v>1236</v>
      </c>
      <c r="G1786" s="296">
        <v>0.13333333333333333</v>
      </c>
      <c r="U1786" s="246"/>
    </row>
    <row r="1787" spans="1:21" ht="27">
      <c r="A1787" s="251"/>
      <c r="B1787" s="4">
        <f t="shared" si="92"/>
        <v>1618</v>
      </c>
      <c r="C1787" s="97" t="s">
        <v>1271</v>
      </c>
      <c r="D1787" s="93" t="s">
        <v>101</v>
      </c>
      <c r="E1787" s="99" t="s">
        <v>1276</v>
      </c>
      <c r="F1787" s="108" t="s">
        <v>1236</v>
      </c>
      <c r="G1787" s="296">
        <v>0.16666666666666669</v>
      </c>
      <c r="U1787" s="246"/>
    </row>
    <row r="1788" spans="1:21" ht="21" customHeight="1">
      <c r="A1788" s="251"/>
      <c r="B1788" s="4">
        <f t="shared" si="92"/>
        <v>1619</v>
      </c>
      <c r="C1788" s="97" t="s">
        <v>1271</v>
      </c>
      <c r="D1788" s="93" t="s">
        <v>101</v>
      </c>
      <c r="E1788" s="99" t="s">
        <v>2305</v>
      </c>
      <c r="F1788" s="108" t="s">
        <v>1279</v>
      </c>
      <c r="G1788" s="296">
        <v>0.12666666666666668</v>
      </c>
      <c r="U1788" s="246"/>
    </row>
    <row r="1789" spans="1:21" ht="27">
      <c r="A1789" s="251"/>
      <c r="B1789" s="4">
        <f t="shared" si="92"/>
        <v>1620</v>
      </c>
      <c r="C1789" s="97" t="s">
        <v>1271</v>
      </c>
      <c r="D1789" s="93" t="s">
        <v>101</v>
      </c>
      <c r="E1789" s="99" t="s">
        <v>1277</v>
      </c>
      <c r="F1789" s="108" t="s">
        <v>1236</v>
      </c>
      <c r="G1789" s="296">
        <v>0.57499999999999996</v>
      </c>
      <c r="U1789" s="246"/>
    </row>
    <row r="1790" spans="1:21" ht="27">
      <c r="A1790" s="251"/>
      <c r="B1790" s="4">
        <f t="shared" si="92"/>
        <v>1621</v>
      </c>
      <c r="C1790" s="97" t="s">
        <v>1271</v>
      </c>
      <c r="D1790" s="93" t="s">
        <v>101</v>
      </c>
      <c r="E1790" s="99" t="s">
        <v>1278</v>
      </c>
      <c r="F1790" s="108" t="s">
        <v>1236</v>
      </c>
      <c r="G1790" s="296">
        <v>0.1555</v>
      </c>
      <c r="U1790" s="246"/>
    </row>
    <row r="1791" spans="1:21" ht="27">
      <c r="A1791" s="251"/>
      <c r="B1791" s="4">
        <f t="shared" si="92"/>
        <v>1622</v>
      </c>
      <c r="C1791" s="97" t="s">
        <v>1271</v>
      </c>
      <c r="D1791" s="93" t="s">
        <v>101</v>
      </c>
      <c r="E1791" s="111" t="s">
        <v>2306</v>
      </c>
      <c r="F1791" s="108" t="s">
        <v>1279</v>
      </c>
      <c r="G1791" s="296">
        <v>0.16666666666666669</v>
      </c>
      <c r="U1791" s="246"/>
    </row>
    <row r="1792" spans="1:21" ht="27">
      <c r="A1792" s="96"/>
      <c r="B1792" s="4">
        <f t="shared" si="92"/>
        <v>1623</v>
      </c>
      <c r="C1792" s="97" t="s">
        <v>1271</v>
      </c>
      <c r="D1792" s="93" t="s">
        <v>101</v>
      </c>
      <c r="E1792" s="111" t="s">
        <v>1280</v>
      </c>
      <c r="F1792" s="108" t="s">
        <v>1279</v>
      </c>
      <c r="G1792" s="301">
        <v>0.16083333333333336</v>
      </c>
      <c r="U1792" s="246"/>
    </row>
    <row r="1793" spans="1:21" ht="27">
      <c r="A1793" s="96"/>
      <c r="B1793" s="4">
        <f t="shared" si="92"/>
        <v>1624</v>
      </c>
      <c r="C1793" s="97" t="s">
        <v>1271</v>
      </c>
      <c r="D1793" s="93" t="s">
        <v>101</v>
      </c>
      <c r="E1793" s="111" t="s">
        <v>2307</v>
      </c>
      <c r="F1793" s="108" t="s">
        <v>1279</v>
      </c>
      <c r="G1793" s="301">
        <v>0.10666666666666667</v>
      </c>
      <c r="U1793" s="246"/>
    </row>
    <row r="1794" spans="1:21" ht="27">
      <c r="A1794" s="96"/>
      <c r="B1794" s="4">
        <f t="shared" si="92"/>
        <v>1625</v>
      </c>
      <c r="C1794" s="97" t="s">
        <v>1271</v>
      </c>
      <c r="D1794" s="93" t="s">
        <v>101</v>
      </c>
      <c r="E1794" s="111" t="s">
        <v>1281</v>
      </c>
      <c r="F1794" s="108" t="s">
        <v>1279</v>
      </c>
      <c r="G1794" s="301">
        <v>9.7166666666666665E-2</v>
      </c>
      <c r="U1794" s="246"/>
    </row>
    <row r="1795" spans="1:21" ht="27">
      <c r="A1795" s="96"/>
      <c r="B1795" s="4">
        <f t="shared" si="92"/>
        <v>1626</v>
      </c>
      <c r="C1795" s="97" t="s">
        <v>1271</v>
      </c>
      <c r="D1795" s="93" t="s">
        <v>101</v>
      </c>
      <c r="E1795" s="111" t="s">
        <v>1282</v>
      </c>
      <c r="F1795" s="108" t="s">
        <v>1279</v>
      </c>
      <c r="G1795" s="301">
        <v>0.125</v>
      </c>
      <c r="U1795" s="246"/>
    </row>
    <row r="1796" spans="1:21" ht="27">
      <c r="A1796" s="251"/>
      <c r="B1796" s="4">
        <f t="shared" si="92"/>
        <v>1627</v>
      </c>
      <c r="C1796" s="97" t="s">
        <v>1271</v>
      </c>
      <c r="D1796" s="93" t="s">
        <v>101</v>
      </c>
      <c r="E1796" s="111" t="s">
        <v>1283</v>
      </c>
      <c r="F1796" s="108" t="s">
        <v>1245</v>
      </c>
      <c r="G1796" s="296">
        <v>0.13916666666666669</v>
      </c>
      <c r="U1796" s="246"/>
    </row>
    <row r="1797" spans="1:21" ht="27">
      <c r="A1797" s="251"/>
      <c r="B1797" s="4">
        <f t="shared" si="92"/>
        <v>1628</v>
      </c>
      <c r="C1797" s="97" t="s">
        <v>1271</v>
      </c>
      <c r="D1797" s="93" t="s">
        <v>101</v>
      </c>
      <c r="E1797" s="111" t="s">
        <v>1284</v>
      </c>
      <c r="F1797" s="108" t="s">
        <v>1245</v>
      </c>
      <c r="G1797" s="296">
        <v>0.19416666666666668</v>
      </c>
      <c r="U1797" s="246"/>
    </row>
    <row r="1798" spans="1:21" ht="27">
      <c r="A1798" s="251"/>
      <c r="B1798" s="4">
        <f t="shared" si="92"/>
        <v>1629</v>
      </c>
      <c r="C1798" s="97" t="s">
        <v>1271</v>
      </c>
      <c r="D1798" s="93" t="s">
        <v>101</v>
      </c>
      <c r="E1798" s="111" t="s">
        <v>1285</v>
      </c>
      <c r="F1798" s="108" t="s">
        <v>1245</v>
      </c>
      <c r="G1798" s="296">
        <v>0.14499999999999999</v>
      </c>
      <c r="U1798" s="246"/>
    </row>
    <row r="1799" spans="1:21" ht="24.75" customHeight="1">
      <c r="A1799" s="251"/>
      <c r="B1799" s="4">
        <f t="shared" si="92"/>
        <v>1630</v>
      </c>
      <c r="C1799" s="97" t="s">
        <v>1271</v>
      </c>
      <c r="D1799" s="93" t="s">
        <v>101</v>
      </c>
      <c r="E1799" s="111" t="s">
        <v>1286</v>
      </c>
      <c r="F1799" s="108" t="s">
        <v>1245</v>
      </c>
      <c r="G1799" s="296">
        <v>0.21250000000000002</v>
      </c>
      <c r="U1799" s="246"/>
    </row>
    <row r="1800" spans="1:21" ht="27">
      <c r="A1800" s="251"/>
      <c r="B1800" s="4">
        <f t="shared" si="92"/>
        <v>1631</v>
      </c>
      <c r="C1800" s="97" t="s">
        <v>1271</v>
      </c>
      <c r="D1800" s="93" t="s">
        <v>101</v>
      </c>
      <c r="E1800" s="111" t="s">
        <v>1287</v>
      </c>
      <c r="F1800" s="108" t="s">
        <v>1247</v>
      </c>
      <c r="G1800" s="296">
        <v>0.1275</v>
      </c>
      <c r="U1800" s="246"/>
    </row>
    <row r="1801" spans="1:21" ht="23.25" customHeight="1">
      <c r="A1801" s="251"/>
      <c r="B1801" s="4">
        <f t="shared" si="92"/>
        <v>1632</v>
      </c>
      <c r="C1801" s="97" t="s">
        <v>1271</v>
      </c>
      <c r="D1801" s="93" t="s">
        <v>101</v>
      </c>
      <c r="E1801" s="111" t="s">
        <v>1288</v>
      </c>
      <c r="F1801" s="108" t="s">
        <v>1247</v>
      </c>
      <c r="G1801" s="296">
        <v>0.1808888888888889</v>
      </c>
      <c r="U1801" s="246"/>
    </row>
    <row r="1802" spans="1:21" ht="27" customHeight="1">
      <c r="A1802" s="251"/>
      <c r="B1802" s="4">
        <f t="shared" si="92"/>
        <v>1633</v>
      </c>
      <c r="C1802" s="97" t="s">
        <v>1271</v>
      </c>
      <c r="D1802" s="93" t="s">
        <v>101</v>
      </c>
      <c r="E1802" s="111" t="s">
        <v>1289</v>
      </c>
      <c r="F1802" s="108" t="s">
        <v>1247</v>
      </c>
      <c r="G1802" s="296">
        <v>0.33422222222222225</v>
      </c>
      <c r="U1802" s="246"/>
    </row>
    <row r="1803" spans="1:21" ht="27">
      <c r="A1803" s="251"/>
      <c r="B1803" s="4">
        <f t="shared" si="92"/>
        <v>1634</v>
      </c>
      <c r="C1803" s="97" t="s">
        <v>1271</v>
      </c>
      <c r="D1803" s="93" t="s">
        <v>101</v>
      </c>
      <c r="E1803" s="111" t="s">
        <v>1290</v>
      </c>
      <c r="F1803" s="108" t="s">
        <v>1247</v>
      </c>
      <c r="G1803" s="296">
        <v>0.17166666666666669</v>
      </c>
      <c r="U1803" s="246"/>
    </row>
    <row r="1804" spans="1:21">
      <c r="A1804" s="9" t="s">
        <v>2125</v>
      </c>
      <c r="B1804" s="183"/>
      <c r="C1804" s="94" t="s">
        <v>2126</v>
      </c>
      <c r="D1804" s="94"/>
      <c r="E1804" s="94"/>
      <c r="F1804" s="177"/>
      <c r="G1804" s="294"/>
      <c r="U1804" s="246"/>
    </row>
    <row r="1805" spans="1:21" ht="27">
      <c r="A1805" s="251"/>
      <c r="B1805" s="4">
        <v>1635</v>
      </c>
      <c r="C1805" s="97" t="s">
        <v>1291</v>
      </c>
      <c r="D1805" s="93" t="s">
        <v>101</v>
      </c>
      <c r="E1805" s="99" t="s">
        <v>1292</v>
      </c>
      <c r="F1805" s="108" t="s">
        <v>1279</v>
      </c>
      <c r="G1805" s="296">
        <v>0.28333333333333338</v>
      </c>
      <c r="U1805" s="246"/>
    </row>
    <row r="1806" spans="1:21" ht="27">
      <c r="A1806" s="251"/>
      <c r="B1806" s="4">
        <f>+B1805+1</f>
        <v>1636</v>
      </c>
      <c r="C1806" s="97" t="s">
        <v>1291</v>
      </c>
      <c r="D1806" s="93" t="s">
        <v>107</v>
      </c>
      <c r="E1806" s="99" t="s">
        <v>1293</v>
      </c>
      <c r="F1806" s="108" t="s">
        <v>1279</v>
      </c>
      <c r="G1806" s="296">
        <v>0.42500000000000004</v>
      </c>
      <c r="U1806" s="246"/>
    </row>
    <row r="1807" spans="1:21" ht="28.5">
      <c r="A1807" s="251"/>
      <c r="B1807" s="4">
        <f t="shared" ref="B1807:B1813" si="93">+B1806+1</f>
        <v>1637</v>
      </c>
      <c r="C1807" s="97" t="s">
        <v>1291</v>
      </c>
      <c r="D1807" s="93" t="s">
        <v>107</v>
      </c>
      <c r="E1807" s="99" t="s">
        <v>2279</v>
      </c>
      <c r="F1807" s="108" t="s">
        <v>109</v>
      </c>
      <c r="G1807" s="296">
        <v>0.83333333333333337</v>
      </c>
      <c r="U1807" s="246"/>
    </row>
    <row r="1808" spans="1:21" ht="26.25" customHeight="1">
      <c r="A1808" s="251"/>
      <c r="B1808" s="4">
        <f t="shared" si="93"/>
        <v>1638</v>
      </c>
      <c r="C1808" s="97" t="s">
        <v>1291</v>
      </c>
      <c r="D1808" s="93" t="s">
        <v>101</v>
      </c>
      <c r="E1808" s="99" t="s">
        <v>1294</v>
      </c>
      <c r="F1808" s="108" t="s">
        <v>1236</v>
      </c>
      <c r="G1808" s="296">
        <v>0.41666666666666669</v>
      </c>
      <c r="U1808" s="246"/>
    </row>
    <row r="1809" spans="1:21" ht="27">
      <c r="A1809" s="251"/>
      <c r="B1809" s="4">
        <f t="shared" si="93"/>
        <v>1639</v>
      </c>
      <c r="C1809" s="97" t="s">
        <v>1291</v>
      </c>
      <c r="D1809" s="93" t="s">
        <v>101</v>
      </c>
      <c r="E1809" s="152" t="s">
        <v>1295</v>
      </c>
      <c r="F1809" s="108" t="s">
        <v>1236</v>
      </c>
      <c r="G1809" s="296">
        <v>0.36083333333333334</v>
      </c>
      <c r="U1809" s="246"/>
    </row>
    <row r="1810" spans="1:21" ht="27">
      <c r="A1810" s="96"/>
      <c r="B1810" s="4">
        <f t="shared" si="93"/>
        <v>1640</v>
      </c>
      <c r="C1810" s="97" t="s">
        <v>1291</v>
      </c>
      <c r="D1810" s="93" t="s">
        <v>75</v>
      </c>
      <c r="E1810" s="152" t="s">
        <v>2191</v>
      </c>
      <c r="F1810" s="108" t="s">
        <v>1238</v>
      </c>
      <c r="G1810" s="296">
        <v>0.80249999999999999</v>
      </c>
      <c r="U1810" s="246"/>
    </row>
    <row r="1811" spans="1:21" ht="27">
      <c r="A1811" s="96"/>
      <c r="B1811" s="4">
        <f t="shared" si="93"/>
        <v>1641</v>
      </c>
      <c r="C1811" s="97" t="s">
        <v>1291</v>
      </c>
      <c r="D1811" s="93" t="s">
        <v>107</v>
      </c>
      <c r="E1811" s="152" t="s">
        <v>1296</v>
      </c>
      <c r="F1811" s="108" t="s">
        <v>1238</v>
      </c>
      <c r="G1811" s="296">
        <v>0.29166666666666669</v>
      </c>
      <c r="U1811" s="246"/>
    </row>
    <row r="1812" spans="1:21" ht="27">
      <c r="A1812" s="96"/>
      <c r="B1812" s="4">
        <f t="shared" si="93"/>
        <v>1642</v>
      </c>
      <c r="C1812" s="99" t="s">
        <v>1291</v>
      </c>
      <c r="D1812" s="93" t="s">
        <v>107</v>
      </c>
      <c r="E1812" s="152" t="s">
        <v>1627</v>
      </c>
      <c r="F1812" s="108" t="s">
        <v>1245</v>
      </c>
      <c r="G1812" s="296">
        <v>0.39916666666666667</v>
      </c>
      <c r="U1812" s="246"/>
    </row>
    <row r="1813" spans="1:21" ht="28.5" customHeight="1">
      <c r="A1813" s="96"/>
      <c r="B1813" s="4">
        <f t="shared" si="93"/>
        <v>1643</v>
      </c>
      <c r="C1813" s="99" t="s">
        <v>1291</v>
      </c>
      <c r="D1813" s="93" t="s">
        <v>107</v>
      </c>
      <c r="E1813" s="152" t="s">
        <v>2203</v>
      </c>
      <c r="F1813" s="108" t="s">
        <v>2204</v>
      </c>
      <c r="G1813" s="296">
        <v>17.333333333333336</v>
      </c>
      <c r="U1813" s="246"/>
    </row>
    <row r="1814" spans="1:21" ht="19.5" customHeight="1">
      <c r="A1814" s="9" t="s">
        <v>2127</v>
      </c>
      <c r="B1814" s="183"/>
      <c r="C1814" s="212" t="s">
        <v>2128</v>
      </c>
      <c r="D1814" s="212"/>
      <c r="E1814" s="212"/>
      <c r="F1814" s="271"/>
      <c r="G1814" s="321"/>
      <c r="U1814" s="246"/>
    </row>
    <row r="1815" spans="1:21" ht="27">
      <c r="A1815" s="251"/>
      <c r="B1815" s="4">
        <v>1644</v>
      </c>
      <c r="C1815" s="97" t="s">
        <v>1297</v>
      </c>
      <c r="D1815" s="93" t="s">
        <v>75</v>
      </c>
      <c r="E1815" s="99" t="s">
        <v>1298</v>
      </c>
      <c r="F1815" s="108" t="s">
        <v>1279</v>
      </c>
      <c r="G1815" s="296">
        <v>1.0833333333333335</v>
      </c>
      <c r="U1815" s="246"/>
    </row>
    <row r="1816" spans="1:21" ht="27">
      <c r="A1816" s="251"/>
      <c r="B1816" s="4">
        <f>+B1815+1</f>
        <v>1645</v>
      </c>
      <c r="C1816" s="275" t="s">
        <v>1297</v>
      </c>
      <c r="D1816" s="72" t="s">
        <v>75</v>
      </c>
      <c r="E1816" s="83" t="s">
        <v>1299</v>
      </c>
      <c r="F1816" s="108" t="s">
        <v>1300</v>
      </c>
      <c r="G1816" s="296">
        <v>0.65277777777777779</v>
      </c>
      <c r="U1816" s="246"/>
    </row>
    <row r="1817" spans="1:21" ht="27">
      <c r="A1817" s="251"/>
      <c r="B1817" s="4">
        <f t="shared" ref="B1817:B1819" si="94">+B1816+1</f>
        <v>1646</v>
      </c>
      <c r="C1817" s="97" t="s">
        <v>1301</v>
      </c>
      <c r="D1817" s="93" t="s">
        <v>75</v>
      </c>
      <c r="E1817" s="99" t="s">
        <v>1302</v>
      </c>
      <c r="F1817" s="108" t="s">
        <v>1236</v>
      </c>
      <c r="G1817" s="296">
        <v>0.54166666666666674</v>
      </c>
      <c r="U1817" s="246"/>
    </row>
    <row r="1818" spans="1:21">
      <c r="A1818" s="251"/>
      <c r="B1818" s="4">
        <f t="shared" si="94"/>
        <v>1647</v>
      </c>
      <c r="C1818" s="97" t="s">
        <v>1303</v>
      </c>
      <c r="D1818" s="93" t="s">
        <v>107</v>
      </c>
      <c r="E1818" s="99"/>
      <c r="F1818" s="100" t="s">
        <v>301</v>
      </c>
      <c r="G1818" s="296">
        <v>0.83333333333333337</v>
      </c>
      <c r="U1818" s="246"/>
    </row>
    <row r="1819" spans="1:21" ht="27">
      <c r="A1819" s="96"/>
      <c r="B1819" s="4">
        <f t="shared" si="94"/>
        <v>1648</v>
      </c>
      <c r="C1819" s="97" t="s">
        <v>1303</v>
      </c>
      <c r="D1819" s="93" t="s">
        <v>107</v>
      </c>
      <c r="E1819" s="152" t="s">
        <v>1304</v>
      </c>
      <c r="F1819" s="108" t="s">
        <v>1238</v>
      </c>
      <c r="G1819" s="296">
        <v>1.4</v>
      </c>
      <c r="U1819" s="246"/>
    </row>
    <row r="1820" spans="1:21">
      <c r="A1820" s="9" t="s">
        <v>2129</v>
      </c>
      <c r="B1820" s="183"/>
      <c r="C1820" s="94" t="s">
        <v>2130</v>
      </c>
      <c r="D1820" s="94"/>
      <c r="E1820" s="94"/>
      <c r="F1820" s="177"/>
      <c r="G1820" s="294"/>
      <c r="U1820" s="246"/>
    </row>
    <row r="1821" spans="1:21" ht="26.25" customHeight="1">
      <c r="A1821" s="251"/>
      <c r="B1821" s="4">
        <v>1649</v>
      </c>
      <c r="C1821" s="97" t="s">
        <v>1305</v>
      </c>
      <c r="D1821" s="93" t="s">
        <v>101</v>
      </c>
      <c r="E1821" s="99" t="s">
        <v>1306</v>
      </c>
      <c r="F1821" s="108" t="s">
        <v>650</v>
      </c>
      <c r="G1821" s="296">
        <v>2.5</v>
      </c>
      <c r="U1821" s="246"/>
    </row>
    <row r="1822" spans="1:21">
      <c r="A1822" s="9" t="s">
        <v>2131</v>
      </c>
      <c r="B1822" s="13"/>
      <c r="C1822" s="94" t="s">
        <v>2132</v>
      </c>
      <c r="D1822" s="94"/>
      <c r="E1822" s="94"/>
      <c r="F1822" s="177"/>
      <c r="G1822" s="294"/>
      <c r="U1822" s="246"/>
    </row>
    <row r="1823" spans="1:21" ht="22.5" customHeight="1">
      <c r="A1823" s="251"/>
      <c r="B1823" s="4">
        <v>1650</v>
      </c>
      <c r="C1823" s="97" t="s">
        <v>1262</v>
      </c>
      <c r="D1823" s="93" t="s">
        <v>101</v>
      </c>
      <c r="E1823" s="99" t="s">
        <v>1307</v>
      </c>
      <c r="F1823" s="108" t="s">
        <v>1249</v>
      </c>
      <c r="G1823" s="296">
        <v>0.41666666666666669</v>
      </c>
      <c r="U1823" s="246"/>
    </row>
    <row r="1824" spans="1:21" ht="31.5" customHeight="1">
      <c r="A1824" s="251"/>
      <c r="B1824" s="4">
        <f>+B1823+1</f>
        <v>1651</v>
      </c>
      <c r="C1824" s="97" t="s">
        <v>1262</v>
      </c>
      <c r="D1824" s="93" t="s">
        <v>101</v>
      </c>
      <c r="E1824" s="99" t="s">
        <v>1308</v>
      </c>
      <c r="F1824" s="108" t="s">
        <v>1245</v>
      </c>
      <c r="G1824" s="296">
        <v>0.58416666666666661</v>
      </c>
      <c r="U1824" s="246"/>
    </row>
    <row r="1825" spans="1:21" ht="27">
      <c r="A1825" s="251"/>
      <c r="B1825" s="4">
        <f t="shared" ref="B1825:B1840" si="95">+B1824+1</f>
        <v>1652</v>
      </c>
      <c r="C1825" s="97" t="s">
        <v>1262</v>
      </c>
      <c r="D1825" s="93" t="s">
        <v>101</v>
      </c>
      <c r="E1825" s="99" t="s">
        <v>1740</v>
      </c>
      <c r="F1825" s="108" t="s">
        <v>1236</v>
      </c>
      <c r="G1825" s="296">
        <v>0.89000000000000012</v>
      </c>
      <c r="U1825" s="246"/>
    </row>
    <row r="1826" spans="1:21" ht="27">
      <c r="A1826" s="251"/>
      <c r="B1826" s="4">
        <f t="shared" si="95"/>
        <v>1653</v>
      </c>
      <c r="C1826" s="97" t="s">
        <v>1262</v>
      </c>
      <c r="D1826" s="93" t="s">
        <v>101</v>
      </c>
      <c r="E1826" s="99" t="s">
        <v>1309</v>
      </c>
      <c r="F1826" s="108" t="s">
        <v>1236</v>
      </c>
      <c r="G1826" s="296">
        <v>0.8</v>
      </c>
      <c r="U1826" s="246"/>
    </row>
    <row r="1827" spans="1:21" ht="27">
      <c r="A1827" s="251"/>
      <c r="B1827" s="4">
        <f t="shared" si="95"/>
        <v>1654</v>
      </c>
      <c r="C1827" s="97" t="s">
        <v>1262</v>
      </c>
      <c r="D1827" s="93" t="s">
        <v>101</v>
      </c>
      <c r="E1827" s="99" t="s">
        <v>1310</v>
      </c>
      <c r="F1827" s="108" t="s">
        <v>1249</v>
      </c>
      <c r="G1827" s="296">
        <v>0.55000000000000004</v>
      </c>
      <c r="U1827" s="246"/>
    </row>
    <row r="1828" spans="1:21" ht="27">
      <c r="A1828" s="251"/>
      <c r="B1828" s="4">
        <f t="shared" si="95"/>
        <v>1655</v>
      </c>
      <c r="C1828" s="97" t="s">
        <v>1262</v>
      </c>
      <c r="D1828" s="93" t="s">
        <v>101</v>
      </c>
      <c r="E1828" s="99" t="s">
        <v>2298</v>
      </c>
      <c r="F1828" s="108" t="s">
        <v>1245</v>
      </c>
      <c r="G1828" s="296">
        <v>0.47</v>
      </c>
      <c r="U1828" s="246"/>
    </row>
    <row r="1829" spans="1:21" ht="27">
      <c r="A1829" s="251"/>
      <c r="B1829" s="4">
        <f t="shared" si="95"/>
        <v>1656</v>
      </c>
      <c r="C1829" s="97" t="s">
        <v>1262</v>
      </c>
      <c r="D1829" s="93" t="s">
        <v>101</v>
      </c>
      <c r="E1829" s="99" t="s">
        <v>1311</v>
      </c>
      <c r="F1829" s="108" t="s">
        <v>1245</v>
      </c>
      <c r="G1829" s="296">
        <v>0.36</v>
      </c>
      <c r="U1829" s="246"/>
    </row>
    <row r="1830" spans="1:21" ht="24" customHeight="1">
      <c r="A1830" s="251"/>
      <c r="B1830" s="4">
        <f t="shared" si="95"/>
        <v>1657</v>
      </c>
      <c r="C1830" s="97" t="s">
        <v>1262</v>
      </c>
      <c r="D1830" s="93" t="s">
        <v>101</v>
      </c>
      <c r="E1830" s="99" t="s">
        <v>1312</v>
      </c>
      <c r="F1830" s="108" t="s">
        <v>1236</v>
      </c>
      <c r="G1830" s="296">
        <v>0.43725000000000008</v>
      </c>
      <c r="U1830" s="246"/>
    </row>
    <row r="1831" spans="1:21" ht="27">
      <c r="A1831" s="251"/>
      <c r="B1831" s="4">
        <f t="shared" si="95"/>
        <v>1658</v>
      </c>
      <c r="C1831" s="97" t="s">
        <v>1262</v>
      </c>
      <c r="D1831" s="93" t="s">
        <v>107</v>
      </c>
      <c r="E1831" s="99" t="s">
        <v>1313</v>
      </c>
      <c r="F1831" s="108" t="s">
        <v>1249</v>
      </c>
      <c r="G1831" s="296">
        <v>0.93333333333333346</v>
      </c>
      <c r="U1831" s="246"/>
    </row>
    <row r="1832" spans="1:21" ht="22.5" customHeight="1">
      <c r="A1832" s="251"/>
      <c r="B1832" s="4">
        <f t="shared" si="95"/>
        <v>1659</v>
      </c>
      <c r="C1832" s="97" t="s">
        <v>1262</v>
      </c>
      <c r="D1832" s="93" t="s">
        <v>101</v>
      </c>
      <c r="E1832" s="99" t="s">
        <v>1314</v>
      </c>
      <c r="F1832" s="108" t="s">
        <v>1245</v>
      </c>
      <c r="G1832" s="296">
        <v>0.63166666666666671</v>
      </c>
      <c r="U1832" s="246"/>
    </row>
    <row r="1833" spans="1:21" ht="24" customHeight="1">
      <c r="A1833" s="251"/>
      <c r="B1833" s="4">
        <f t="shared" si="95"/>
        <v>1660</v>
      </c>
      <c r="C1833" s="97" t="s">
        <v>1262</v>
      </c>
      <c r="D1833" s="93" t="s">
        <v>107</v>
      </c>
      <c r="E1833" s="99" t="s">
        <v>2205</v>
      </c>
      <c r="F1833" s="108" t="s">
        <v>2204</v>
      </c>
      <c r="G1833" s="296">
        <v>23.666666666666668</v>
      </c>
      <c r="U1833" s="246"/>
    </row>
    <row r="1834" spans="1:21" ht="27">
      <c r="A1834" s="251"/>
      <c r="B1834" s="4">
        <f t="shared" si="95"/>
        <v>1661</v>
      </c>
      <c r="C1834" s="97" t="s">
        <v>1262</v>
      </c>
      <c r="D1834" s="93" t="s">
        <v>101</v>
      </c>
      <c r="E1834" s="99" t="s">
        <v>1741</v>
      </c>
      <c r="F1834" s="108" t="s">
        <v>1236</v>
      </c>
      <c r="G1834" s="296">
        <v>0.40475000000000005</v>
      </c>
      <c r="U1834" s="246"/>
    </row>
    <row r="1835" spans="1:21" ht="27">
      <c r="A1835" s="5"/>
      <c r="B1835" s="4">
        <f t="shared" si="95"/>
        <v>1662</v>
      </c>
      <c r="C1835" s="97" t="s">
        <v>1259</v>
      </c>
      <c r="D1835" s="93" t="s">
        <v>101</v>
      </c>
      <c r="E1835" s="152" t="s">
        <v>1315</v>
      </c>
      <c r="F1835" s="108" t="s">
        <v>1236</v>
      </c>
      <c r="G1835" s="296">
        <v>0.53416666666666668</v>
      </c>
      <c r="U1835" s="246"/>
    </row>
    <row r="1836" spans="1:21">
      <c r="A1836" s="5"/>
      <c r="B1836" s="4">
        <f t="shared" si="95"/>
        <v>1663</v>
      </c>
      <c r="C1836" s="97" t="s">
        <v>1259</v>
      </c>
      <c r="D1836" s="93" t="s">
        <v>107</v>
      </c>
      <c r="E1836" s="152" t="s">
        <v>2206</v>
      </c>
      <c r="F1836" s="108" t="s">
        <v>2204</v>
      </c>
      <c r="G1836" s="296">
        <v>12.416666666666668</v>
      </c>
      <c r="U1836" s="246"/>
    </row>
    <row r="1837" spans="1:21" ht="21" customHeight="1">
      <c r="A1837" s="5"/>
      <c r="B1837" s="4">
        <f t="shared" si="95"/>
        <v>1664</v>
      </c>
      <c r="C1837" s="97" t="s">
        <v>1259</v>
      </c>
      <c r="D1837" s="93" t="s">
        <v>101</v>
      </c>
      <c r="E1837" s="152" t="s">
        <v>2280</v>
      </c>
      <c r="F1837" s="108" t="s">
        <v>1236</v>
      </c>
      <c r="G1837" s="296">
        <v>0.69416666666666671</v>
      </c>
      <c r="U1837" s="246"/>
    </row>
    <row r="1838" spans="1:21" ht="27">
      <c r="A1838" s="5"/>
      <c r="B1838" s="4">
        <f t="shared" si="95"/>
        <v>1665</v>
      </c>
      <c r="C1838" s="97" t="s">
        <v>1259</v>
      </c>
      <c r="D1838" s="93" t="s">
        <v>107</v>
      </c>
      <c r="E1838" s="152" t="s">
        <v>2281</v>
      </c>
      <c r="F1838" s="108" t="s">
        <v>1249</v>
      </c>
      <c r="G1838" s="296">
        <v>0.75250000000000006</v>
      </c>
      <c r="U1838" s="246"/>
    </row>
    <row r="1839" spans="1:21" ht="21" customHeight="1">
      <c r="A1839" s="96"/>
      <c r="B1839" s="4">
        <f t="shared" si="95"/>
        <v>1666</v>
      </c>
      <c r="C1839" s="97" t="s">
        <v>1259</v>
      </c>
      <c r="D1839" s="93" t="s">
        <v>101</v>
      </c>
      <c r="E1839" s="152" t="s">
        <v>2282</v>
      </c>
      <c r="F1839" s="108" t="s">
        <v>1238</v>
      </c>
      <c r="G1839" s="296">
        <v>0.60833333333333339</v>
      </c>
      <c r="U1839" s="246"/>
    </row>
    <row r="1840" spans="1:21" ht="27">
      <c r="A1840" s="96"/>
      <c r="B1840" s="4">
        <f t="shared" si="95"/>
        <v>1667</v>
      </c>
      <c r="C1840" s="97" t="s">
        <v>1259</v>
      </c>
      <c r="D1840" s="93" t="s">
        <v>101</v>
      </c>
      <c r="E1840" s="152" t="s">
        <v>1316</v>
      </c>
      <c r="F1840" s="108" t="s">
        <v>1238</v>
      </c>
      <c r="G1840" s="296">
        <v>0.3716666666666667</v>
      </c>
      <c r="U1840" s="246"/>
    </row>
    <row r="1841" spans="1:21" ht="19.5" customHeight="1">
      <c r="A1841" s="36"/>
      <c r="B1841" s="37"/>
      <c r="C1841" s="322" t="s">
        <v>1317</v>
      </c>
      <c r="D1841" s="34"/>
      <c r="E1841" s="34"/>
      <c r="F1841" s="112"/>
      <c r="G1841" s="315"/>
      <c r="U1841" s="246"/>
    </row>
    <row r="1842" spans="1:21">
      <c r="A1842" s="231" t="s">
        <v>1939</v>
      </c>
      <c r="B1842" s="10"/>
      <c r="C1842" s="19" t="s">
        <v>1318</v>
      </c>
      <c r="D1842" s="19"/>
      <c r="E1842" s="19"/>
      <c r="F1842" s="112"/>
      <c r="G1842" s="315"/>
      <c r="U1842" s="246"/>
    </row>
    <row r="1843" spans="1:21">
      <c r="A1843" s="115"/>
      <c r="B1843" s="4">
        <v>1668</v>
      </c>
      <c r="C1843" s="38" t="s">
        <v>1319</v>
      </c>
      <c r="D1843" s="39" t="s">
        <v>97</v>
      </c>
      <c r="E1843" s="40" t="s">
        <v>1320</v>
      </c>
      <c r="F1843" s="90" t="s">
        <v>373</v>
      </c>
      <c r="G1843" s="296">
        <v>2.5</v>
      </c>
      <c r="U1843" s="246"/>
    </row>
    <row r="1844" spans="1:21">
      <c r="A1844" s="115"/>
      <c r="B1844" s="4">
        <f>+B1843+1</f>
        <v>1669</v>
      </c>
      <c r="C1844" s="236" t="s">
        <v>1319</v>
      </c>
      <c r="D1844" s="158" t="s">
        <v>97</v>
      </c>
      <c r="E1844" s="159" t="s">
        <v>1321</v>
      </c>
      <c r="F1844" s="90" t="s">
        <v>373</v>
      </c>
      <c r="G1844" s="296">
        <v>2.0833333333333335</v>
      </c>
      <c r="U1844" s="246"/>
    </row>
    <row r="1845" spans="1:21">
      <c r="A1845" s="115"/>
      <c r="B1845" s="4">
        <f t="shared" ref="B1845:B1856" si="96">+B1844+1</f>
        <v>1670</v>
      </c>
      <c r="C1845" s="236" t="s">
        <v>1319</v>
      </c>
      <c r="D1845" s="158" t="s">
        <v>97</v>
      </c>
      <c r="E1845" s="159" t="s">
        <v>1322</v>
      </c>
      <c r="F1845" s="100" t="s">
        <v>373</v>
      </c>
      <c r="G1845" s="301">
        <v>2.8611111111111112</v>
      </c>
      <c r="U1845" s="246"/>
    </row>
    <row r="1846" spans="1:21">
      <c r="A1846" s="115"/>
      <c r="B1846" s="4">
        <f t="shared" si="96"/>
        <v>1671</v>
      </c>
      <c r="C1846" s="236" t="s">
        <v>1319</v>
      </c>
      <c r="D1846" s="158" t="s">
        <v>97</v>
      </c>
      <c r="E1846" s="159" t="s">
        <v>1323</v>
      </c>
      <c r="F1846" s="100" t="s">
        <v>373</v>
      </c>
      <c r="G1846" s="301">
        <v>2.4722222222222219</v>
      </c>
      <c r="U1846" s="246"/>
    </row>
    <row r="1847" spans="1:21">
      <c r="A1847" s="115"/>
      <c r="B1847" s="4">
        <f t="shared" si="96"/>
        <v>1672</v>
      </c>
      <c r="C1847" s="236" t="s">
        <v>1319</v>
      </c>
      <c r="D1847" s="158" t="s">
        <v>97</v>
      </c>
      <c r="E1847" s="159" t="s">
        <v>1324</v>
      </c>
      <c r="F1847" s="90" t="s">
        <v>373</v>
      </c>
      <c r="G1847" s="301">
        <v>2.75</v>
      </c>
      <c r="U1847" s="246"/>
    </row>
    <row r="1848" spans="1:21">
      <c r="A1848" s="115"/>
      <c r="B1848" s="4">
        <f t="shared" si="96"/>
        <v>1673</v>
      </c>
      <c r="C1848" s="236" t="s">
        <v>1319</v>
      </c>
      <c r="D1848" s="158" t="s">
        <v>97</v>
      </c>
      <c r="E1848" s="160" t="s">
        <v>1325</v>
      </c>
      <c r="F1848" s="90" t="s">
        <v>373</v>
      </c>
      <c r="G1848" s="296">
        <v>2.125</v>
      </c>
      <c r="U1848" s="246"/>
    </row>
    <row r="1849" spans="1:21" ht="21.75" customHeight="1">
      <c r="A1849" s="115"/>
      <c r="B1849" s="4">
        <f t="shared" si="96"/>
        <v>1674</v>
      </c>
      <c r="C1849" s="236" t="s">
        <v>1319</v>
      </c>
      <c r="D1849" s="158" t="s">
        <v>97</v>
      </c>
      <c r="E1849" s="159" t="s">
        <v>1326</v>
      </c>
      <c r="F1849" s="90" t="s">
        <v>373</v>
      </c>
      <c r="G1849" s="296">
        <v>3.3333333333333335</v>
      </c>
      <c r="U1849" s="246"/>
    </row>
    <row r="1850" spans="1:21" ht="21.75" customHeight="1">
      <c r="A1850" s="115"/>
      <c r="B1850" s="4">
        <f t="shared" si="96"/>
        <v>1675</v>
      </c>
      <c r="C1850" s="236" t="s">
        <v>1319</v>
      </c>
      <c r="D1850" s="158" t="s">
        <v>97</v>
      </c>
      <c r="E1850" s="159" t="s">
        <v>1327</v>
      </c>
      <c r="F1850" s="90" t="s">
        <v>373</v>
      </c>
      <c r="G1850" s="296">
        <v>3.8333333333333339</v>
      </c>
      <c r="U1850" s="246"/>
    </row>
    <row r="1851" spans="1:21" ht="21.75" customHeight="1">
      <c r="A1851" s="115"/>
      <c r="B1851" s="4">
        <f t="shared" si="96"/>
        <v>1676</v>
      </c>
      <c r="C1851" s="236" t="s">
        <v>1319</v>
      </c>
      <c r="D1851" s="158" t="s">
        <v>97</v>
      </c>
      <c r="E1851" s="159" t="s">
        <v>1328</v>
      </c>
      <c r="F1851" s="90" t="s">
        <v>373</v>
      </c>
      <c r="G1851" s="323">
        <v>4.3055555555555562</v>
      </c>
      <c r="U1851" s="246"/>
    </row>
    <row r="1852" spans="1:21" ht="21.75" customHeight="1">
      <c r="A1852" s="115"/>
      <c r="B1852" s="4">
        <f t="shared" si="96"/>
        <v>1677</v>
      </c>
      <c r="C1852" s="236" t="s">
        <v>1319</v>
      </c>
      <c r="D1852" s="158" t="s">
        <v>97</v>
      </c>
      <c r="E1852" s="159" t="s">
        <v>1329</v>
      </c>
      <c r="F1852" s="90" t="s">
        <v>373</v>
      </c>
      <c r="G1852" s="323">
        <v>2.2083333333333335</v>
      </c>
      <c r="U1852" s="246"/>
    </row>
    <row r="1853" spans="1:21" ht="21.75" customHeight="1">
      <c r="A1853" s="115"/>
      <c r="B1853" s="4">
        <f t="shared" si="96"/>
        <v>1678</v>
      </c>
      <c r="C1853" s="236" t="s">
        <v>1319</v>
      </c>
      <c r="D1853" s="158" t="s">
        <v>97</v>
      </c>
      <c r="E1853" s="159" t="s">
        <v>1330</v>
      </c>
      <c r="F1853" s="90" t="s">
        <v>373</v>
      </c>
      <c r="G1853" s="296">
        <v>4.3750000000000009</v>
      </c>
      <c r="U1853" s="246"/>
    </row>
    <row r="1854" spans="1:21" ht="21.75" customHeight="1">
      <c r="A1854" s="115"/>
      <c r="B1854" s="4">
        <f t="shared" si="96"/>
        <v>1679</v>
      </c>
      <c r="C1854" s="236" t="s">
        <v>1319</v>
      </c>
      <c r="D1854" s="158" t="s">
        <v>97</v>
      </c>
      <c r="E1854" s="159" t="s">
        <v>1331</v>
      </c>
      <c r="F1854" s="90" t="s">
        <v>373</v>
      </c>
      <c r="G1854" s="296">
        <v>3.3333333333333335</v>
      </c>
      <c r="U1854" s="246"/>
    </row>
    <row r="1855" spans="1:21" ht="21.75" customHeight="1">
      <c r="A1855" s="115"/>
      <c r="B1855" s="4">
        <f t="shared" si="96"/>
        <v>1680</v>
      </c>
      <c r="C1855" s="236" t="s">
        <v>1319</v>
      </c>
      <c r="D1855" s="158" t="s">
        <v>97</v>
      </c>
      <c r="E1855" s="159" t="s">
        <v>1332</v>
      </c>
      <c r="F1855" s="90" t="s">
        <v>373</v>
      </c>
      <c r="G1855" s="296">
        <v>5.8611111111111116</v>
      </c>
      <c r="U1855" s="246"/>
    </row>
    <row r="1856" spans="1:21" ht="21.75" customHeight="1">
      <c r="A1856" s="115"/>
      <c r="B1856" s="4">
        <f t="shared" si="96"/>
        <v>1681</v>
      </c>
      <c r="C1856" s="236" t="s">
        <v>1319</v>
      </c>
      <c r="D1856" s="158" t="s">
        <v>97</v>
      </c>
      <c r="E1856" s="159" t="s">
        <v>1333</v>
      </c>
      <c r="F1856" s="90" t="s">
        <v>373</v>
      </c>
      <c r="G1856" s="296">
        <v>5</v>
      </c>
      <c r="U1856" s="246"/>
    </row>
    <row r="1857" spans="1:21">
      <c r="A1857" s="232" t="s">
        <v>1979</v>
      </c>
      <c r="B1857" s="208"/>
      <c r="C1857" s="150" t="s">
        <v>1980</v>
      </c>
      <c r="D1857" s="150"/>
      <c r="E1857" s="150"/>
      <c r="F1857" s="112"/>
      <c r="G1857" s="324"/>
      <c r="U1857" s="246"/>
    </row>
    <row r="1858" spans="1:21" ht="21.75" customHeight="1">
      <c r="A1858" s="115"/>
      <c r="B1858" s="4">
        <v>1682</v>
      </c>
      <c r="C1858" s="236" t="s">
        <v>1334</v>
      </c>
      <c r="D1858" s="158" t="s">
        <v>97</v>
      </c>
      <c r="E1858" s="159" t="s">
        <v>1324</v>
      </c>
      <c r="F1858" s="90" t="s">
        <v>373</v>
      </c>
      <c r="G1858" s="301">
        <v>8.3333333333333339</v>
      </c>
      <c r="U1858" s="246"/>
    </row>
    <row r="1859" spans="1:21">
      <c r="A1859" s="115"/>
      <c r="B1859" s="4">
        <f>+B1858+1</f>
        <v>1683</v>
      </c>
      <c r="C1859" s="38" t="s">
        <v>1334</v>
      </c>
      <c r="D1859" s="39" t="s">
        <v>97</v>
      </c>
      <c r="E1859" s="40" t="s">
        <v>1325</v>
      </c>
      <c r="F1859" s="90" t="s">
        <v>373</v>
      </c>
      <c r="G1859" s="301">
        <v>6.666666666666667</v>
      </c>
      <c r="U1859" s="246"/>
    </row>
    <row r="1860" spans="1:21" ht="21.75" customHeight="1">
      <c r="A1860" s="115"/>
      <c r="B1860" s="4">
        <f t="shared" ref="B1860:B1863" si="97">+B1859+1</f>
        <v>1684</v>
      </c>
      <c r="C1860" s="38" t="s">
        <v>1334</v>
      </c>
      <c r="D1860" s="39" t="s">
        <v>97</v>
      </c>
      <c r="E1860" s="40" t="s">
        <v>1335</v>
      </c>
      <c r="F1860" s="90" t="s">
        <v>373</v>
      </c>
      <c r="G1860" s="301">
        <v>20</v>
      </c>
      <c r="U1860" s="246"/>
    </row>
    <row r="1861" spans="1:21" ht="21.75" customHeight="1">
      <c r="A1861" s="145"/>
      <c r="B1861" s="4">
        <f t="shared" si="97"/>
        <v>1685</v>
      </c>
      <c r="C1861" s="38" t="s">
        <v>1334</v>
      </c>
      <c r="D1861" s="39" t="s">
        <v>97</v>
      </c>
      <c r="E1861" s="40" t="s">
        <v>1336</v>
      </c>
      <c r="F1861" s="90" t="s">
        <v>373</v>
      </c>
      <c r="G1861" s="296">
        <v>17.222222222222221</v>
      </c>
      <c r="U1861" s="246"/>
    </row>
    <row r="1862" spans="1:21" ht="21.75" customHeight="1">
      <c r="A1862" s="115"/>
      <c r="B1862" s="4">
        <f t="shared" si="97"/>
        <v>1686</v>
      </c>
      <c r="C1862" s="38" t="s">
        <v>1334</v>
      </c>
      <c r="D1862" s="39" t="s">
        <v>97</v>
      </c>
      <c r="E1862" s="40" t="s">
        <v>1332</v>
      </c>
      <c r="F1862" s="90" t="s">
        <v>461</v>
      </c>
      <c r="G1862" s="296">
        <v>12.5</v>
      </c>
      <c r="U1862" s="246"/>
    </row>
    <row r="1863" spans="1:21" ht="21.75" customHeight="1">
      <c r="A1863" s="145"/>
      <c r="B1863" s="4">
        <f t="shared" si="97"/>
        <v>1687</v>
      </c>
      <c r="C1863" s="38" t="s">
        <v>1334</v>
      </c>
      <c r="D1863" s="39" t="s">
        <v>97</v>
      </c>
      <c r="E1863" s="40" t="s">
        <v>1333</v>
      </c>
      <c r="F1863" s="90" t="s">
        <v>461</v>
      </c>
      <c r="G1863" s="296">
        <v>10</v>
      </c>
      <c r="U1863" s="246"/>
    </row>
    <row r="1864" spans="1:21" ht="21.75" customHeight="1">
      <c r="A1864" s="145"/>
      <c r="B1864" s="183"/>
      <c r="C1864" s="322" t="s">
        <v>1337</v>
      </c>
      <c r="D1864" s="34"/>
      <c r="E1864" s="34"/>
      <c r="F1864" s="16"/>
      <c r="G1864" s="315"/>
      <c r="U1864" s="246"/>
    </row>
    <row r="1865" spans="1:21" ht="21.75" customHeight="1">
      <c r="A1865" s="232" t="s">
        <v>1940</v>
      </c>
      <c r="B1865" s="13"/>
      <c r="C1865" s="19" t="s">
        <v>1338</v>
      </c>
      <c r="D1865" s="19"/>
      <c r="E1865" s="19"/>
      <c r="F1865" s="16"/>
      <c r="G1865" s="315"/>
      <c r="U1865" s="246"/>
    </row>
    <row r="1866" spans="1:21" ht="21.75" customHeight="1">
      <c r="A1866" s="145"/>
      <c r="B1866" s="4">
        <v>1688</v>
      </c>
      <c r="C1866" s="159" t="s">
        <v>1339</v>
      </c>
      <c r="D1866" s="39" t="s">
        <v>97</v>
      </c>
      <c r="E1866" s="40" t="s">
        <v>1340</v>
      </c>
      <c r="F1866" s="108" t="s">
        <v>373</v>
      </c>
      <c r="G1866" s="325">
        <v>2.6</v>
      </c>
      <c r="U1866" s="246"/>
    </row>
    <row r="1867" spans="1:21" ht="21.75" customHeight="1">
      <c r="A1867" s="145"/>
      <c r="B1867" s="4">
        <f>+B1866+1</f>
        <v>1689</v>
      </c>
      <c r="C1867" s="159" t="s">
        <v>1339</v>
      </c>
      <c r="D1867" s="39" t="s">
        <v>97</v>
      </c>
      <c r="E1867" s="40" t="s">
        <v>1341</v>
      </c>
      <c r="F1867" s="108" t="s">
        <v>1342</v>
      </c>
      <c r="G1867" s="325">
        <v>4.8166666666666673</v>
      </c>
      <c r="U1867" s="246"/>
    </row>
    <row r="1868" spans="1:21" ht="21.75" customHeight="1">
      <c r="A1868" s="145"/>
      <c r="B1868" s="4">
        <f t="shared" ref="B1868:B1872" si="98">+B1867+1</f>
        <v>1690</v>
      </c>
      <c r="C1868" s="159" t="s">
        <v>1339</v>
      </c>
      <c r="D1868" s="39" t="s">
        <v>97</v>
      </c>
      <c r="E1868" s="40" t="s">
        <v>1343</v>
      </c>
      <c r="F1868" s="108" t="s">
        <v>1342</v>
      </c>
      <c r="G1868" s="325">
        <v>6</v>
      </c>
      <c r="U1868" s="246"/>
    </row>
    <row r="1869" spans="1:21" ht="21.75" customHeight="1">
      <c r="A1869" s="145"/>
      <c r="B1869" s="4">
        <f t="shared" si="98"/>
        <v>1691</v>
      </c>
      <c r="C1869" s="159" t="s">
        <v>1339</v>
      </c>
      <c r="D1869" s="39" t="s">
        <v>97</v>
      </c>
      <c r="E1869" s="40" t="s">
        <v>1344</v>
      </c>
      <c r="F1869" s="108" t="s">
        <v>461</v>
      </c>
      <c r="G1869" s="325">
        <v>3.1666666666666665</v>
      </c>
      <c r="U1869" s="246"/>
    </row>
    <row r="1870" spans="1:21" ht="21.75" customHeight="1">
      <c r="A1870" s="145"/>
      <c r="B1870" s="4">
        <f t="shared" si="98"/>
        <v>1692</v>
      </c>
      <c r="C1870" s="159" t="s">
        <v>1339</v>
      </c>
      <c r="D1870" s="39" t="s">
        <v>97</v>
      </c>
      <c r="E1870" s="40" t="s">
        <v>1345</v>
      </c>
      <c r="F1870" s="108" t="s">
        <v>373</v>
      </c>
      <c r="G1870" s="325">
        <v>4.2777777777777786</v>
      </c>
      <c r="U1870" s="246"/>
    </row>
    <row r="1871" spans="1:21" ht="18.75" customHeight="1">
      <c r="A1871" s="145"/>
      <c r="B1871" s="4">
        <f t="shared" si="98"/>
        <v>1693</v>
      </c>
      <c r="C1871" s="159" t="s">
        <v>1339</v>
      </c>
      <c r="D1871" s="39" t="s">
        <v>97</v>
      </c>
      <c r="E1871" s="40" t="s">
        <v>1345</v>
      </c>
      <c r="F1871" s="108" t="s">
        <v>1342</v>
      </c>
      <c r="G1871" s="325">
        <v>3.3333333333333335</v>
      </c>
      <c r="U1871" s="246"/>
    </row>
    <row r="1872" spans="1:21" ht="18.75" customHeight="1">
      <c r="A1872" s="145"/>
      <c r="B1872" s="4">
        <f t="shared" si="98"/>
        <v>1694</v>
      </c>
      <c r="C1872" s="159" t="s">
        <v>1339</v>
      </c>
      <c r="D1872" s="158" t="s">
        <v>97</v>
      </c>
      <c r="E1872" s="159" t="s">
        <v>1346</v>
      </c>
      <c r="F1872" s="108" t="s">
        <v>373</v>
      </c>
      <c r="G1872" s="325">
        <v>2.5</v>
      </c>
      <c r="U1872" s="246"/>
    </row>
    <row r="1873" spans="1:21" ht="18.75" customHeight="1">
      <c r="A1873" s="232" t="s">
        <v>1941</v>
      </c>
      <c r="B1873" s="186"/>
      <c r="C1873" s="150" t="s">
        <v>1347</v>
      </c>
      <c r="D1873" s="150"/>
      <c r="E1873" s="150"/>
      <c r="F1873" s="112"/>
      <c r="G1873" s="315"/>
      <c r="U1873" s="246"/>
    </row>
    <row r="1874" spans="1:21" ht="18.75" customHeight="1">
      <c r="A1874" s="115"/>
      <c r="B1874" s="11">
        <v>1695</v>
      </c>
      <c r="C1874" s="159" t="s">
        <v>85</v>
      </c>
      <c r="D1874" s="158" t="s">
        <v>97</v>
      </c>
      <c r="E1874" s="159" t="s">
        <v>1348</v>
      </c>
      <c r="F1874" s="108" t="s">
        <v>461</v>
      </c>
      <c r="G1874" s="325">
        <v>2.166666666666667</v>
      </c>
      <c r="U1874" s="246"/>
    </row>
    <row r="1875" spans="1:21" ht="18.75" customHeight="1">
      <c r="A1875" s="145"/>
      <c r="B1875" s="11">
        <f>+B1874+1</f>
        <v>1696</v>
      </c>
      <c r="C1875" s="159" t="s">
        <v>85</v>
      </c>
      <c r="D1875" s="158" t="s">
        <v>97</v>
      </c>
      <c r="E1875" s="159" t="s">
        <v>1349</v>
      </c>
      <c r="F1875" s="108" t="s">
        <v>461</v>
      </c>
      <c r="G1875" s="325">
        <v>4.166666666666667</v>
      </c>
      <c r="U1875" s="246"/>
    </row>
    <row r="1876" spans="1:21" ht="18.75" customHeight="1">
      <c r="A1876" s="145"/>
      <c r="B1876" s="11">
        <f t="shared" ref="B1876:B1888" si="99">+B1875+1</f>
        <v>1697</v>
      </c>
      <c r="C1876" s="159" t="s">
        <v>85</v>
      </c>
      <c r="D1876" s="158" t="s">
        <v>97</v>
      </c>
      <c r="E1876" s="159" t="s">
        <v>1350</v>
      </c>
      <c r="F1876" s="108" t="s">
        <v>373</v>
      </c>
      <c r="G1876" s="325">
        <v>3.7166666666666668</v>
      </c>
      <c r="U1876" s="246"/>
    </row>
    <row r="1877" spans="1:21" ht="18.75" customHeight="1">
      <c r="A1877" s="145"/>
      <c r="B1877" s="11">
        <f t="shared" si="99"/>
        <v>1698</v>
      </c>
      <c r="C1877" s="159" t="s">
        <v>85</v>
      </c>
      <c r="D1877" s="158" t="s">
        <v>97</v>
      </c>
      <c r="E1877" s="159" t="s">
        <v>1351</v>
      </c>
      <c r="F1877" s="108" t="s">
        <v>373</v>
      </c>
      <c r="G1877" s="325">
        <v>2.6388888888888888</v>
      </c>
      <c r="U1877" s="246"/>
    </row>
    <row r="1878" spans="1:21" ht="18.75" customHeight="1">
      <c r="A1878" s="145"/>
      <c r="B1878" s="11">
        <f t="shared" si="99"/>
        <v>1699</v>
      </c>
      <c r="C1878" s="159" t="s">
        <v>85</v>
      </c>
      <c r="D1878" s="158" t="s">
        <v>97</v>
      </c>
      <c r="E1878" s="159" t="s">
        <v>1351</v>
      </c>
      <c r="F1878" s="108" t="s">
        <v>1342</v>
      </c>
      <c r="G1878" s="325">
        <v>4.9916666666666663</v>
      </c>
      <c r="U1878" s="246"/>
    </row>
    <row r="1879" spans="1:21" ht="18.75" customHeight="1">
      <c r="A1879" s="145"/>
      <c r="B1879" s="11">
        <f t="shared" si="99"/>
        <v>1700</v>
      </c>
      <c r="C1879" s="159" t="s">
        <v>85</v>
      </c>
      <c r="D1879" s="158" t="s">
        <v>97</v>
      </c>
      <c r="E1879" s="159" t="s">
        <v>1352</v>
      </c>
      <c r="F1879" s="108" t="s">
        <v>1342</v>
      </c>
      <c r="G1879" s="325">
        <v>5.0611111111111109</v>
      </c>
      <c r="U1879" s="246"/>
    </row>
    <row r="1880" spans="1:21" ht="18.75" customHeight="1">
      <c r="A1880" s="145"/>
      <c r="B1880" s="11">
        <f t="shared" si="99"/>
        <v>1701</v>
      </c>
      <c r="C1880" s="159" t="s">
        <v>85</v>
      </c>
      <c r="D1880" s="158" t="s">
        <v>97</v>
      </c>
      <c r="E1880" s="159" t="s">
        <v>1353</v>
      </c>
      <c r="F1880" s="108" t="s">
        <v>1342</v>
      </c>
      <c r="G1880" s="325">
        <v>6.1677777777777774</v>
      </c>
      <c r="U1880" s="246"/>
    </row>
    <row r="1881" spans="1:21" ht="18.75" customHeight="1">
      <c r="A1881" s="145"/>
      <c r="B1881" s="11">
        <f t="shared" si="99"/>
        <v>1702</v>
      </c>
      <c r="C1881" s="159" t="s">
        <v>85</v>
      </c>
      <c r="D1881" s="158" t="s">
        <v>97</v>
      </c>
      <c r="E1881" s="159" t="s">
        <v>1354</v>
      </c>
      <c r="F1881" s="108" t="s">
        <v>461</v>
      </c>
      <c r="G1881" s="325">
        <v>3.8055555555555562</v>
      </c>
      <c r="U1881" s="246"/>
    </row>
    <row r="1882" spans="1:21" ht="18.75" customHeight="1">
      <c r="A1882" s="145"/>
      <c r="B1882" s="11">
        <f t="shared" si="99"/>
        <v>1703</v>
      </c>
      <c r="C1882" s="159" t="s">
        <v>85</v>
      </c>
      <c r="D1882" s="158" t="s">
        <v>97</v>
      </c>
      <c r="E1882" s="159" t="s">
        <v>2192</v>
      </c>
      <c r="F1882" s="108" t="s">
        <v>962</v>
      </c>
      <c r="G1882" s="325">
        <v>10.833333333333334</v>
      </c>
      <c r="U1882" s="246"/>
    </row>
    <row r="1883" spans="1:21" ht="18.75" customHeight="1">
      <c r="A1883" s="145"/>
      <c r="B1883" s="11">
        <f t="shared" si="99"/>
        <v>1704</v>
      </c>
      <c r="C1883" s="159" t="s">
        <v>85</v>
      </c>
      <c r="D1883" s="158" t="s">
        <v>97</v>
      </c>
      <c r="E1883" s="159" t="s">
        <v>1355</v>
      </c>
      <c r="F1883" s="108" t="s">
        <v>962</v>
      </c>
      <c r="G1883" s="296">
        <v>8.7750000000000021</v>
      </c>
      <c r="U1883" s="246"/>
    </row>
    <row r="1884" spans="1:21" ht="18.75" customHeight="1">
      <c r="A1884" s="145"/>
      <c r="B1884" s="11">
        <f t="shared" si="99"/>
        <v>1705</v>
      </c>
      <c r="C1884" s="159" t="s">
        <v>85</v>
      </c>
      <c r="D1884" s="158" t="s">
        <v>97</v>
      </c>
      <c r="E1884" s="159" t="s">
        <v>1356</v>
      </c>
      <c r="F1884" s="108" t="s">
        <v>962</v>
      </c>
      <c r="G1884" s="296">
        <v>12.875</v>
      </c>
      <c r="U1884" s="246"/>
    </row>
    <row r="1885" spans="1:21" ht="18.75" customHeight="1">
      <c r="A1885" s="145"/>
      <c r="B1885" s="11">
        <f t="shared" si="99"/>
        <v>1706</v>
      </c>
      <c r="C1885" s="159" t="s">
        <v>85</v>
      </c>
      <c r="D1885" s="158" t="s">
        <v>97</v>
      </c>
      <c r="E1885" s="161" t="s">
        <v>1357</v>
      </c>
      <c r="F1885" s="108" t="s">
        <v>373</v>
      </c>
      <c r="G1885" s="325">
        <v>5.2777777777777777</v>
      </c>
      <c r="U1885" s="246"/>
    </row>
    <row r="1886" spans="1:21" ht="18.75" customHeight="1">
      <c r="A1886" s="145"/>
      <c r="B1886" s="11">
        <f t="shared" si="99"/>
        <v>1707</v>
      </c>
      <c r="C1886" s="159" t="s">
        <v>85</v>
      </c>
      <c r="D1886" s="158" t="s">
        <v>97</v>
      </c>
      <c r="E1886" s="161" t="s">
        <v>1358</v>
      </c>
      <c r="F1886" s="108" t="s">
        <v>461</v>
      </c>
      <c r="G1886" s="325">
        <v>3.916666666666667</v>
      </c>
      <c r="U1886" s="246"/>
    </row>
    <row r="1887" spans="1:21" ht="18.75" customHeight="1">
      <c r="A1887" s="145"/>
      <c r="B1887" s="11">
        <f t="shared" si="99"/>
        <v>1708</v>
      </c>
      <c r="C1887" s="159" t="s">
        <v>85</v>
      </c>
      <c r="D1887" s="158" t="s">
        <v>97</v>
      </c>
      <c r="E1887" s="161" t="s">
        <v>1359</v>
      </c>
      <c r="F1887" s="108" t="s">
        <v>461</v>
      </c>
      <c r="G1887" s="325">
        <v>2.3055555555555554</v>
      </c>
      <c r="U1887" s="246"/>
    </row>
    <row r="1888" spans="1:21" ht="18.75" customHeight="1">
      <c r="A1888" s="145"/>
      <c r="B1888" s="11">
        <f t="shared" si="99"/>
        <v>1709</v>
      </c>
      <c r="C1888" s="159" t="s">
        <v>85</v>
      </c>
      <c r="D1888" s="158" t="s">
        <v>97</v>
      </c>
      <c r="E1888" s="161" t="s">
        <v>1360</v>
      </c>
      <c r="F1888" s="108" t="s">
        <v>461</v>
      </c>
      <c r="G1888" s="325">
        <v>15.833333333333334</v>
      </c>
      <c r="U1888" s="246"/>
    </row>
    <row r="1889" spans="1:21" ht="18.75" customHeight="1">
      <c r="A1889" s="232" t="s">
        <v>1977</v>
      </c>
      <c r="B1889" s="41"/>
      <c r="C1889" s="19" t="s">
        <v>1978</v>
      </c>
      <c r="D1889" s="19"/>
      <c r="E1889" s="19"/>
      <c r="F1889" s="112"/>
      <c r="G1889" s="315"/>
      <c r="U1889" s="246"/>
    </row>
    <row r="1890" spans="1:21" ht="18.75" customHeight="1">
      <c r="A1890" s="145"/>
      <c r="B1890" s="4">
        <v>1710</v>
      </c>
      <c r="C1890" s="40" t="s">
        <v>1361</v>
      </c>
      <c r="D1890" s="39" t="s">
        <v>75</v>
      </c>
      <c r="E1890" s="40" t="s">
        <v>1363</v>
      </c>
      <c r="F1890" s="100" t="s">
        <v>14</v>
      </c>
      <c r="G1890" s="296">
        <v>0.75</v>
      </c>
      <c r="U1890" s="246"/>
    </row>
    <row r="1891" spans="1:21" ht="18.75" customHeight="1">
      <c r="A1891" s="145"/>
      <c r="B1891" s="4">
        <f>+B1890+1</f>
        <v>1711</v>
      </c>
      <c r="C1891" s="40" t="s">
        <v>1361</v>
      </c>
      <c r="D1891" s="39" t="s">
        <v>75</v>
      </c>
      <c r="E1891" s="40" t="s">
        <v>1364</v>
      </c>
      <c r="F1891" s="100" t="s">
        <v>14</v>
      </c>
      <c r="G1891" s="296">
        <v>0.87500000000000011</v>
      </c>
      <c r="U1891" s="246"/>
    </row>
    <row r="1892" spans="1:21" ht="18.75" customHeight="1">
      <c r="A1892" s="145"/>
      <c r="B1892" s="4">
        <f t="shared" ref="B1892:B1910" si="100">+B1891+1</f>
        <v>1712</v>
      </c>
      <c r="C1892" s="40" t="s">
        <v>1361</v>
      </c>
      <c r="D1892" s="39" t="s">
        <v>75</v>
      </c>
      <c r="E1892" s="40" t="s">
        <v>1365</v>
      </c>
      <c r="F1892" s="100" t="s">
        <v>14</v>
      </c>
      <c r="G1892" s="296">
        <v>0.90000000000000013</v>
      </c>
      <c r="U1892" s="246"/>
    </row>
    <row r="1893" spans="1:21" ht="18.75" customHeight="1">
      <c r="A1893" s="145"/>
      <c r="B1893" s="4">
        <f t="shared" si="100"/>
        <v>1713</v>
      </c>
      <c r="C1893" s="40" t="s">
        <v>1361</v>
      </c>
      <c r="D1893" s="39" t="s">
        <v>75</v>
      </c>
      <c r="E1893" s="40" t="s">
        <v>1366</v>
      </c>
      <c r="F1893" s="100" t="s">
        <v>14</v>
      </c>
      <c r="G1893" s="296">
        <v>0.9916666666666667</v>
      </c>
      <c r="U1893" s="246"/>
    </row>
    <row r="1894" spans="1:21" ht="18.75" customHeight="1">
      <c r="A1894" s="145"/>
      <c r="B1894" s="4">
        <f t="shared" si="100"/>
        <v>1714</v>
      </c>
      <c r="C1894" s="40" t="s">
        <v>1361</v>
      </c>
      <c r="D1894" s="39" t="s">
        <v>75</v>
      </c>
      <c r="E1894" s="40" t="s">
        <v>1367</v>
      </c>
      <c r="F1894" s="100" t="s">
        <v>14</v>
      </c>
      <c r="G1894" s="296">
        <v>1.175</v>
      </c>
      <c r="U1894" s="246"/>
    </row>
    <row r="1895" spans="1:21" ht="18.75" customHeight="1">
      <c r="A1895" s="145"/>
      <c r="B1895" s="4">
        <f t="shared" si="100"/>
        <v>1715</v>
      </c>
      <c r="C1895" s="40" t="s">
        <v>1361</v>
      </c>
      <c r="D1895" s="39" t="s">
        <v>75</v>
      </c>
      <c r="E1895" s="40" t="s">
        <v>1368</v>
      </c>
      <c r="F1895" s="100" t="s">
        <v>14</v>
      </c>
      <c r="G1895" s="296">
        <v>0.45000000000000007</v>
      </c>
      <c r="U1895" s="246"/>
    </row>
    <row r="1896" spans="1:21" ht="18.75" customHeight="1">
      <c r="A1896" s="145"/>
      <c r="B1896" s="4">
        <f t="shared" si="100"/>
        <v>1716</v>
      </c>
      <c r="C1896" s="40" t="s">
        <v>1361</v>
      </c>
      <c r="D1896" s="39" t="s">
        <v>75</v>
      </c>
      <c r="E1896" s="40" t="s">
        <v>1369</v>
      </c>
      <c r="F1896" s="100" t="s">
        <v>14</v>
      </c>
      <c r="G1896" s="296">
        <v>0.80416666666666681</v>
      </c>
      <c r="U1896" s="246"/>
    </row>
    <row r="1897" spans="1:21" ht="27">
      <c r="A1897" s="145"/>
      <c r="B1897" s="4">
        <f t="shared" si="100"/>
        <v>1717</v>
      </c>
      <c r="C1897" s="40" t="s">
        <v>1361</v>
      </c>
      <c r="D1897" s="39" t="s">
        <v>75</v>
      </c>
      <c r="E1897" s="40" t="s">
        <v>1370</v>
      </c>
      <c r="F1897" s="100" t="s">
        <v>14</v>
      </c>
      <c r="G1897" s="296">
        <v>0.91666666666666674</v>
      </c>
      <c r="U1897" s="246"/>
    </row>
    <row r="1898" spans="1:21" ht="22.5" customHeight="1">
      <c r="A1898" s="145"/>
      <c r="B1898" s="4">
        <f t="shared" si="100"/>
        <v>1718</v>
      </c>
      <c r="C1898" s="40" t="s">
        <v>1361</v>
      </c>
      <c r="D1898" s="39" t="s">
        <v>75</v>
      </c>
      <c r="E1898" s="40" t="s">
        <v>1371</v>
      </c>
      <c r="F1898" s="100" t="s">
        <v>14</v>
      </c>
      <c r="G1898" s="296">
        <v>0.94166666666666665</v>
      </c>
      <c r="U1898" s="246"/>
    </row>
    <row r="1899" spans="1:21" ht="27">
      <c r="A1899" s="145"/>
      <c r="B1899" s="4">
        <f t="shared" si="100"/>
        <v>1719</v>
      </c>
      <c r="C1899" s="40" t="s">
        <v>1361</v>
      </c>
      <c r="D1899" s="39" t="s">
        <v>75</v>
      </c>
      <c r="E1899" s="40" t="s">
        <v>1372</v>
      </c>
      <c r="F1899" s="100" t="s">
        <v>14</v>
      </c>
      <c r="G1899" s="296">
        <v>1.0666666666666667</v>
      </c>
      <c r="U1899" s="246"/>
    </row>
    <row r="1900" spans="1:21" ht="27">
      <c r="A1900" s="145"/>
      <c r="B1900" s="4">
        <f t="shared" si="100"/>
        <v>1720</v>
      </c>
      <c r="C1900" s="40" t="s">
        <v>1361</v>
      </c>
      <c r="D1900" s="39" t="s">
        <v>75</v>
      </c>
      <c r="E1900" s="40" t="s">
        <v>1373</v>
      </c>
      <c r="F1900" s="100" t="s">
        <v>14</v>
      </c>
      <c r="G1900" s="296">
        <v>1.1375</v>
      </c>
      <c r="U1900" s="246"/>
    </row>
    <row r="1901" spans="1:21" ht="27">
      <c r="A1901" s="145"/>
      <c r="B1901" s="4">
        <f t="shared" si="100"/>
        <v>1721</v>
      </c>
      <c r="C1901" s="42" t="s">
        <v>1361</v>
      </c>
      <c r="D1901" s="39" t="s">
        <v>75</v>
      </c>
      <c r="E1901" s="42" t="s">
        <v>1374</v>
      </c>
      <c r="F1901" s="100" t="s">
        <v>14</v>
      </c>
      <c r="G1901" s="296">
        <v>1.25</v>
      </c>
      <c r="U1901" s="246"/>
    </row>
    <row r="1902" spans="1:21" ht="27">
      <c r="A1902" s="36"/>
      <c r="B1902" s="4">
        <f t="shared" si="100"/>
        <v>1722</v>
      </c>
      <c r="C1902" s="42" t="s">
        <v>1361</v>
      </c>
      <c r="D1902" s="39" t="s">
        <v>75</v>
      </c>
      <c r="E1902" s="42" t="s">
        <v>1375</v>
      </c>
      <c r="F1902" s="100" t="s">
        <v>14</v>
      </c>
      <c r="G1902" s="296">
        <v>0.63333333333333341</v>
      </c>
      <c r="U1902" s="246"/>
    </row>
    <row r="1903" spans="1:21" ht="27">
      <c r="A1903" s="36"/>
      <c r="B1903" s="4">
        <f t="shared" si="100"/>
        <v>1723</v>
      </c>
      <c r="C1903" s="40" t="s">
        <v>1361</v>
      </c>
      <c r="D1903" s="39" t="s">
        <v>75</v>
      </c>
      <c r="E1903" s="40" t="s">
        <v>1376</v>
      </c>
      <c r="F1903" s="100" t="s">
        <v>14</v>
      </c>
      <c r="G1903" s="296">
        <v>0.71666666666666667</v>
      </c>
      <c r="U1903" s="246"/>
    </row>
    <row r="1904" spans="1:21" ht="27">
      <c r="A1904" s="145"/>
      <c r="B1904" s="4">
        <f t="shared" si="100"/>
        <v>1724</v>
      </c>
      <c r="C1904" s="40" t="s">
        <v>1361</v>
      </c>
      <c r="D1904" s="39" t="s">
        <v>75</v>
      </c>
      <c r="E1904" s="40" t="s">
        <v>1377</v>
      </c>
      <c r="F1904" s="100" t="s">
        <v>14</v>
      </c>
      <c r="G1904" s="296">
        <v>0.87083333333333335</v>
      </c>
      <c r="U1904" s="246"/>
    </row>
    <row r="1905" spans="1:21" ht="27">
      <c r="A1905" s="145"/>
      <c r="B1905" s="4">
        <f t="shared" si="100"/>
        <v>1725</v>
      </c>
      <c r="C1905" s="40" t="s">
        <v>1361</v>
      </c>
      <c r="D1905" s="39" t="s">
        <v>75</v>
      </c>
      <c r="E1905" s="40" t="s">
        <v>1378</v>
      </c>
      <c r="F1905" s="100" t="s">
        <v>14</v>
      </c>
      <c r="G1905" s="296">
        <v>0.96666666666666667</v>
      </c>
      <c r="U1905" s="246"/>
    </row>
    <row r="1906" spans="1:21" ht="27">
      <c r="A1906" s="145"/>
      <c r="B1906" s="4">
        <f t="shared" si="100"/>
        <v>1726</v>
      </c>
      <c r="C1906" s="40" t="s">
        <v>1361</v>
      </c>
      <c r="D1906" s="39" t="s">
        <v>75</v>
      </c>
      <c r="E1906" s="40" t="s">
        <v>1379</v>
      </c>
      <c r="F1906" s="100" t="s">
        <v>14</v>
      </c>
      <c r="G1906" s="296">
        <v>1.0541666666666667</v>
      </c>
      <c r="U1906" s="246"/>
    </row>
    <row r="1907" spans="1:21" ht="27">
      <c r="A1907" s="145"/>
      <c r="B1907" s="4">
        <f t="shared" si="100"/>
        <v>1727</v>
      </c>
      <c r="C1907" s="40" t="s">
        <v>1361</v>
      </c>
      <c r="D1907" s="39" t="s">
        <v>75</v>
      </c>
      <c r="E1907" s="40" t="s">
        <v>1380</v>
      </c>
      <c r="F1907" s="100" t="s">
        <v>14</v>
      </c>
      <c r="G1907" s="296">
        <v>1.1499999999999999</v>
      </c>
      <c r="U1907" s="246"/>
    </row>
    <row r="1908" spans="1:21" ht="18.75" customHeight="1">
      <c r="A1908" s="145"/>
      <c r="B1908" s="4">
        <f t="shared" si="100"/>
        <v>1728</v>
      </c>
      <c r="C1908" s="40" t="s">
        <v>1361</v>
      </c>
      <c r="D1908" s="39" t="s">
        <v>75</v>
      </c>
      <c r="E1908" s="40" t="s">
        <v>1381</v>
      </c>
      <c r="F1908" s="100" t="s">
        <v>14</v>
      </c>
      <c r="G1908" s="296">
        <v>1.279166666666667</v>
      </c>
      <c r="U1908" s="246"/>
    </row>
    <row r="1909" spans="1:21" ht="27">
      <c r="A1909" s="145"/>
      <c r="B1909" s="4">
        <f t="shared" si="100"/>
        <v>1729</v>
      </c>
      <c r="C1909" s="40" t="s">
        <v>1361</v>
      </c>
      <c r="D1909" s="39" t="s">
        <v>75</v>
      </c>
      <c r="E1909" s="40" t="s">
        <v>1382</v>
      </c>
      <c r="F1909" s="100" t="s">
        <v>14</v>
      </c>
      <c r="G1909" s="296">
        <v>1.1333333333333335</v>
      </c>
      <c r="U1909" s="246"/>
    </row>
    <row r="1910" spans="1:21" ht="27">
      <c r="A1910" s="145"/>
      <c r="B1910" s="4">
        <f t="shared" si="100"/>
        <v>1730</v>
      </c>
      <c r="C1910" s="40" t="s">
        <v>1239</v>
      </c>
      <c r="D1910" s="39" t="s">
        <v>101</v>
      </c>
      <c r="E1910" s="40" t="s">
        <v>1383</v>
      </c>
      <c r="F1910" s="100" t="s">
        <v>1362</v>
      </c>
      <c r="G1910" s="296">
        <v>0.17066666666666666</v>
      </c>
      <c r="U1910" s="246"/>
    </row>
    <row r="1911" spans="1:21">
      <c r="A1911" s="231" t="s">
        <v>1975</v>
      </c>
      <c r="B1911" s="4"/>
      <c r="C1911" s="19" t="s">
        <v>1976</v>
      </c>
      <c r="D1911" s="19"/>
      <c r="E1911" s="19"/>
      <c r="F1911" s="112"/>
      <c r="G1911" s="315"/>
      <c r="U1911" s="246"/>
    </row>
    <row r="1912" spans="1:21">
      <c r="A1912" s="145"/>
      <c r="B1912" s="4">
        <v>1731</v>
      </c>
      <c r="C1912" s="40" t="s">
        <v>1384</v>
      </c>
      <c r="D1912" s="39" t="s">
        <v>75</v>
      </c>
      <c r="E1912" s="40" t="s">
        <v>1385</v>
      </c>
      <c r="F1912" s="100" t="s">
        <v>14</v>
      </c>
      <c r="G1912" s="296">
        <v>2.0833333333333336E-2</v>
      </c>
      <c r="U1912" s="246"/>
    </row>
    <row r="1913" spans="1:21">
      <c r="A1913" s="145"/>
      <c r="B1913" s="4">
        <f>+B1912+1</f>
        <v>1732</v>
      </c>
      <c r="C1913" s="40" t="s">
        <v>1384</v>
      </c>
      <c r="D1913" s="39" t="s">
        <v>75</v>
      </c>
      <c r="E1913" s="40" t="s">
        <v>1386</v>
      </c>
      <c r="F1913" s="100" t="s">
        <v>14</v>
      </c>
      <c r="G1913" s="296">
        <v>3.7499999999999999E-2</v>
      </c>
      <c r="U1913" s="246"/>
    </row>
    <row r="1914" spans="1:21">
      <c r="A1914" s="145"/>
      <c r="B1914" s="4">
        <f t="shared" ref="B1914:B1922" si="101">+B1913+1</f>
        <v>1733</v>
      </c>
      <c r="C1914" s="40" t="s">
        <v>1384</v>
      </c>
      <c r="D1914" s="39" t="s">
        <v>75</v>
      </c>
      <c r="E1914" s="40" t="s">
        <v>1387</v>
      </c>
      <c r="F1914" s="100" t="s">
        <v>14</v>
      </c>
      <c r="G1914" s="296">
        <v>4.5833333333333337E-2</v>
      </c>
      <c r="U1914" s="246"/>
    </row>
    <row r="1915" spans="1:21">
      <c r="A1915" s="145"/>
      <c r="B1915" s="4">
        <f t="shared" si="101"/>
        <v>1734</v>
      </c>
      <c r="C1915" s="40" t="s">
        <v>1384</v>
      </c>
      <c r="D1915" s="39" t="s">
        <v>75</v>
      </c>
      <c r="E1915" s="40" t="s">
        <v>1388</v>
      </c>
      <c r="F1915" s="100" t="s">
        <v>14</v>
      </c>
      <c r="G1915" s="296">
        <v>6.25E-2</v>
      </c>
      <c r="U1915" s="246"/>
    </row>
    <row r="1916" spans="1:21">
      <c r="A1916" s="145"/>
      <c r="B1916" s="4">
        <f t="shared" si="101"/>
        <v>1735</v>
      </c>
      <c r="C1916" s="40" t="s">
        <v>1384</v>
      </c>
      <c r="D1916" s="39" t="s">
        <v>75</v>
      </c>
      <c r="E1916" s="40" t="s">
        <v>1389</v>
      </c>
      <c r="F1916" s="100" t="s">
        <v>14</v>
      </c>
      <c r="G1916" s="296">
        <v>7.0833333333333345E-2</v>
      </c>
      <c r="U1916" s="246"/>
    </row>
    <row r="1917" spans="1:21">
      <c r="A1917" s="145"/>
      <c r="B1917" s="4">
        <f t="shared" si="101"/>
        <v>1736</v>
      </c>
      <c r="C1917" s="40" t="s">
        <v>1390</v>
      </c>
      <c r="D1917" s="39" t="s">
        <v>75</v>
      </c>
      <c r="E1917" s="40" t="s">
        <v>1391</v>
      </c>
      <c r="F1917" s="100" t="s">
        <v>14</v>
      </c>
      <c r="G1917" s="296">
        <v>3.7499999999999999E-2</v>
      </c>
      <c r="U1917" s="246"/>
    </row>
    <row r="1918" spans="1:21" ht="21" customHeight="1">
      <c r="A1918" s="145"/>
      <c r="B1918" s="4">
        <f t="shared" si="101"/>
        <v>1737</v>
      </c>
      <c r="C1918" s="40" t="s">
        <v>1390</v>
      </c>
      <c r="D1918" s="39" t="s">
        <v>75</v>
      </c>
      <c r="E1918" s="40" t="s">
        <v>1392</v>
      </c>
      <c r="F1918" s="100" t="s">
        <v>14</v>
      </c>
      <c r="G1918" s="296">
        <v>7.0833333333333345E-2</v>
      </c>
      <c r="U1918" s="246"/>
    </row>
    <row r="1919" spans="1:21" ht="21" customHeight="1">
      <c r="A1919" s="145"/>
      <c r="B1919" s="4">
        <f t="shared" si="101"/>
        <v>1738</v>
      </c>
      <c r="C1919" s="40" t="s">
        <v>1390</v>
      </c>
      <c r="D1919" s="39" t="s">
        <v>75</v>
      </c>
      <c r="E1919" s="40" t="s">
        <v>1393</v>
      </c>
      <c r="F1919" s="100" t="s">
        <v>14</v>
      </c>
      <c r="G1919" s="296">
        <v>8.3333333333333343E-2</v>
      </c>
      <c r="U1919" s="246"/>
    </row>
    <row r="1920" spans="1:21" ht="21" customHeight="1">
      <c r="A1920" s="145"/>
      <c r="B1920" s="4">
        <f t="shared" si="101"/>
        <v>1739</v>
      </c>
      <c r="C1920" s="40" t="s">
        <v>1390</v>
      </c>
      <c r="D1920" s="39" t="s">
        <v>75</v>
      </c>
      <c r="E1920" s="40" t="s">
        <v>1394</v>
      </c>
      <c r="F1920" s="100" t="s">
        <v>14</v>
      </c>
      <c r="G1920" s="296">
        <v>0.10833333333333334</v>
      </c>
      <c r="U1920" s="246"/>
    </row>
    <row r="1921" spans="1:21" ht="21" customHeight="1">
      <c r="A1921" s="145"/>
      <c r="B1921" s="4">
        <f t="shared" si="101"/>
        <v>1740</v>
      </c>
      <c r="C1921" s="40" t="s">
        <v>1395</v>
      </c>
      <c r="D1921" s="39" t="s">
        <v>75</v>
      </c>
      <c r="E1921" s="40" t="s">
        <v>1396</v>
      </c>
      <c r="F1921" s="100" t="s">
        <v>14</v>
      </c>
      <c r="G1921" s="296">
        <v>3.7499999999999999E-2</v>
      </c>
      <c r="U1921" s="246"/>
    </row>
    <row r="1922" spans="1:21" ht="21" customHeight="1">
      <c r="A1922" s="43"/>
      <c r="B1922" s="4">
        <f t="shared" si="101"/>
        <v>1741</v>
      </c>
      <c r="C1922" s="40" t="s">
        <v>352</v>
      </c>
      <c r="D1922" s="39" t="s">
        <v>1397</v>
      </c>
      <c r="E1922" s="40" t="s">
        <v>1650</v>
      </c>
      <c r="F1922" s="100" t="s">
        <v>1362</v>
      </c>
      <c r="G1922" s="296">
        <v>0.60222222222222233</v>
      </c>
      <c r="U1922" s="246"/>
    </row>
    <row r="1923" spans="1:21" ht="21" customHeight="1">
      <c r="A1923" s="231" t="s">
        <v>1973</v>
      </c>
      <c r="B1923" s="183"/>
      <c r="C1923" s="272" t="s">
        <v>1974</v>
      </c>
      <c r="D1923" s="39"/>
      <c r="E1923" s="40"/>
      <c r="F1923" s="100"/>
      <c r="G1923" s="315"/>
      <c r="U1923" s="246"/>
    </row>
    <row r="1924" spans="1:21" ht="21" customHeight="1">
      <c r="A1924" s="43"/>
      <c r="B1924" s="4">
        <v>1742</v>
      </c>
      <c r="C1924" s="44" t="s">
        <v>1398</v>
      </c>
      <c r="D1924" s="39" t="s">
        <v>97</v>
      </c>
      <c r="E1924" s="40" t="s">
        <v>1563</v>
      </c>
      <c r="F1924" s="100" t="s">
        <v>14</v>
      </c>
      <c r="G1924" s="296">
        <v>2.88</v>
      </c>
      <c r="U1924" s="246"/>
    </row>
    <row r="1925" spans="1:21" ht="21" customHeight="1">
      <c r="A1925" s="43"/>
      <c r="B1925" s="4">
        <f>+B1924+1</f>
        <v>1743</v>
      </c>
      <c r="C1925" s="44" t="s">
        <v>1398</v>
      </c>
      <c r="D1925" s="39" t="s">
        <v>97</v>
      </c>
      <c r="E1925" s="40" t="s">
        <v>1564</v>
      </c>
      <c r="F1925" s="100" t="s">
        <v>14</v>
      </c>
      <c r="G1925" s="296">
        <v>2.88</v>
      </c>
      <c r="U1925" s="246"/>
    </row>
    <row r="1926" spans="1:21" ht="21" customHeight="1">
      <c r="A1926" s="43"/>
      <c r="B1926" s="4">
        <f t="shared" ref="B1926:B1927" si="102">+B1925+1</f>
        <v>1744</v>
      </c>
      <c r="C1926" s="44" t="s">
        <v>1361</v>
      </c>
      <c r="D1926" s="39" t="s">
        <v>89</v>
      </c>
      <c r="E1926" s="40" t="s">
        <v>1399</v>
      </c>
      <c r="F1926" s="100" t="s">
        <v>14</v>
      </c>
      <c r="G1926" s="296">
        <v>0.12</v>
      </c>
      <c r="U1926" s="246"/>
    </row>
    <row r="1927" spans="1:21" ht="21" customHeight="1">
      <c r="A1927" s="43"/>
      <c r="B1927" s="4">
        <f t="shared" si="102"/>
        <v>1745</v>
      </c>
      <c r="C1927" s="44" t="s">
        <v>1361</v>
      </c>
      <c r="D1927" s="39" t="s">
        <v>89</v>
      </c>
      <c r="E1927" s="40" t="s">
        <v>1400</v>
      </c>
      <c r="F1927" s="100" t="s">
        <v>14</v>
      </c>
      <c r="G1927" s="296">
        <v>0.16800000000000001</v>
      </c>
      <c r="U1927" s="246"/>
    </row>
    <row r="1928" spans="1:21" ht="21" customHeight="1">
      <c r="A1928" s="231" t="s">
        <v>1971</v>
      </c>
      <c r="B1928" s="13"/>
      <c r="C1928" s="19" t="s">
        <v>1972</v>
      </c>
      <c r="D1928" s="19"/>
      <c r="E1928" s="19"/>
      <c r="F1928" s="112"/>
      <c r="G1928" s="315"/>
      <c r="U1928" s="246"/>
    </row>
    <row r="1929" spans="1:21">
      <c r="A1929" s="43"/>
      <c r="B1929" s="11">
        <v>1746</v>
      </c>
      <c r="C1929" s="45" t="s">
        <v>1401</v>
      </c>
      <c r="D1929" s="39" t="s">
        <v>97</v>
      </c>
      <c r="E1929" s="46" t="s">
        <v>1628</v>
      </c>
      <c r="F1929" s="108" t="s">
        <v>373</v>
      </c>
      <c r="G1929" s="296">
        <v>4.3055555555555562</v>
      </c>
      <c r="U1929" s="246"/>
    </row>
    <row r="1930" spans="1:21" ht="19.5" customHeight="1">
      <c r="A1930" s="43"/>
      <c r="B1930" s="11">
        <f>+B1929+1</f>
        <v>1747</v>
      </c>
      <c r="C1930" s="162" t="s">
        <v>1401</v>
      </c>
      <c r="D1930" s="158" t="s">
        <v>97</v>
      </c>
      <c r="E1930" s="163" t="s">
        <v>1402</v>
      </c>
      <c r="F1930" s="108" t="s">
        <v>373</v>
      </c>
      <c r="G1930" s="296">
        <v>4.3055555555555562</v>
      </c>
      <c r="U1930" s="246"/>
    </row>
    <row r="1931" spans="1:21" ht="19.5" customHeight="1">
      <c r="A1931" s="43"/>
      <c r="B1931" s="11">
        <f t="shared" ref="B1931:B1934" si="103">+B1930+1</f>
        <v>1748</v>
      </c>
      <c r="C1931" s="45" t="s">
        <v>1401</v>
      </c>
      <c r="D1931" s="39" t="s">
        <v>97</v>
      </c>
      <c r="E1931" s="46" t="s">
        <v>1541</v>
      </c>
      <c r="F1931" s="108" t="s">
        <v>373</v>
      </c>
      <c r="G1931" s="296">
        <v>3.625</v>
      </c>
      <c r="U1931" s="246"/>
    </row>
    <row r="1932" spans="1:21" ht="19.5" customHeight="1">
      <c r="A1932" s="43"/>
      <c r="B1932" s="11">
        <f t="shared" si="103"/>
        <v>1749</v>
      </c>
      <c r="C1932" s="45" t="s">
        <v>1401</v>
      </c>
      <c r="D1932" s="39" t="s">
        <v>97</v>
      </c>
      <c r="E1932" s="46" t="s">
        <v>1542</v>
      </c>
      <c r="F1932" s="108" t="s">
        <v>373</v>
      </c>
      <c r="G1932" s="296">
        <v>4.3055555555555562</v>
      </c>
      <c r="U1932" s="246"/>
    </row>
    <row r="1933" spans="1:21" ht="19.5" customHeight="1">
      <c r="A1933" s="43"/>
      <c r="B1933" s="11">
        <f t="shared" si="103"/>
        <v>1750</v>
      </c>
      <c r="C1933" s="45" t="s">
        <v>1401</v>
      </c>
      <c r="D1933" s="39" t="s">
        <v>97</v>
      </c>
      <c r="E1933" s="46" t="s">
        <v>1403</v>
      </c>
      <c r="F1933" s="108" t="s">
        <v>373</v>
      </c>
      <c r="G1933" s="296">
        <v>3.2416666666666667</v>
      </c>
      <c r="U1933" s="246"/>
    </row>
    <row r="1934" spans="1:21" ht="19.5" customHeight="1">
      <c r="A1934" s="43"/>
      <c r="B1934" s="11">
        <f t="shared" si="103"/>
        <v>1751</v>
      </c>
      <c r="C1934" s="45" t="s">
        <v>1401</v>
      </c>
      <c r="D1934" s="39" t="s">
        <v>97</v>
      </c>
      <c r="E1934" s="46" t="s">
        <v>1404</v>
      </c>
      <c r="F1934" s="108" t="s">
        <v>373</v>
      </c>
      <c r="G1934" s="296">
        <v>4.5694444444444446</v>
      </c>
      <c r="U1934" s="246"/>
    </row>
    <row r="1935" spans="1:21" ht="19.5" customHeight="1">
      <c r="A1935" s="264"/>
      <c r="B1935" s="183"/>
      <c r="C1935" s="326" t="s">
        <v>2207</v>
      </c>
      <c r="D1935" s="244"/>
      <c r="E1935" s="244"/>
      <c r="F1935" s="273"/>
      <c r="G1935" s="327"/>
      <c r="U1935" s="246"/>
    </row>
    <row r="1936" spans="1:21" ht="19.5" customHeight="1">
      <c r="A1936" s="4" t="s">
        <v>1942</v>
      </c>
      <c r="B1936" s="47"/>
      <c r="C1936" s="150" t="s">
        <v>1405</v>
      </c>
      <c r="D1936" s="150"/>
      <c r="E1936" s="150"/>
      <c r="F1936" s="119"/>
      <c r="G1936" s="315"/>
      <c r="U1936" s="246"/>
    </row>
    <row r="1937" spans="1:21" ht="19.5" customHeight="1">
      <c r="A1937" s="251"/>
      <c r="B1937" s="4">
        <v>1752</v>
      </c>
      <c r="C1937" s="164" t="s">
        <v>1406</v>
      </c>
      <c r="D1937" s="11" t="s">
        <v>36</v>
      </c>
      <c r="E1937" s="159" t="s">
        <v>1407</v>
      </c>
      <c r="F1937" s="100" t="s">
        <v>373</v>
      </c>
      <c r="G1937" s="296">
        <v>166.7</v>
      </c>
      <c r="U1937" s="246"/>
    </row>
    <row r="1938" spans="1:21" ht="19.5" customHeight="1">
      <c r="A1938" s="4" t="s">
        <v>1969</v>
      </c>
      <c r="B1938" s="207"/>
      <c r="C1938" s="150" t="s">
        <v>1970</v>
      </c>
      <c r="D1938" s="150"/>
      <c r="E1938" s="150"/>
      <c r="F1938" s="119"/>
      <c r="G1938" s="294"/>
      <c r="U1938" s="246"/>
    </row>
    <row r="1939" spans="1:21" ht="27" customHeight="1">
      <c r="A1939" s="265"/>
      <c r="B1939" s="4">
        <v>1753</v>
      </c>
      <c r="C1939" s="164" t="s">
        <v>1408</v>
      </c>
      <c r="D1939" s="11" t="s">
        <v>36</v>
      </c>
      <c r="E1939" s="159"/>
      <c r="F1939" s="100" t="s">
        <v>373</v>
      </c>
      <c r="G1939" s="296" t="s">
        <v>2134</v>
      </c>
      <c r="U1939" s="246"/>
    </row>
    <row r="1940" spans="1:21" ht="55.5" customHeight="1">
      <c r="A1940" s="266"/>
      <c r="B1940" s="41"/>
      <c r="C1940" s="333" t="s">
        <v>2135</v>
      </c>
      <c r="D1940" s="333"/>
      <c r="E1940" s="333"/>
      <c r="F1940" s="333"/>
      <c r="G1940" s="293"/>
      <c r="U1940" s="246"/>
    </row>
    <row r="1941" spans="1:21">
      <c r="A1941" s="4" t="s">
        <v>1967</v>
      </c>
      <c r="B1941" s="206"/>
      <c r="C1941" s="150" t="s">
        <v>1968</v>
      </c>
      <c r="D1941" s="150"/>
      <c r="E1941" s="150"/>
      <c r="F1941" s="119"/>
      <c r="G1941" s="315"/>
      <c r="U1941" s="246"/>
    </row>
    <row r="1942" spans="1:21" ht="18.75" customHeight="1">
      <c r="A1942" s="265"/>
      <c r="B1942" s="4">
        <v>1754</v>
      </c>
      <c r="C1942" s="159" t="s">
        <v>1409</v>
      </c>
      <c r="D1942" s="11" t="s">
        <v>107</v>
      </c>
      <c r="E1942" s="159" t="s">
        <v>1410</v>
      </c>
      <c r="F1942" s="108" t="s">
        <v>301</v>
      </c>
      <c r="G1942" s="296">
        <v>0.2722222222222222</v>
      </c>
      <c r="U1942" s="246"/>
    </row>
    <row r="1943" spans="1:21" ht="21.75" customHeight="1">
      <c r="A1943" s="4" t="s">
        <v>1966</v>
      </c>
      <c r="B1943" s="183"/>
      <c r="C1943" s="150" t="s">
        <v>1411</v>
      </c>
      <c r="D1943" s="150"/>
      <c r="E1943" s="150"/>
      <c r="F1943" s="119"/>
      <c r="G1943" s="315"/>
      <c r="U1943" s="246"/>
    </row>
    <row r="1944" spans="1:21" ht="21.75" customHeight="1">
      <c r="A1944" s="266"/>
      <c r="B1944" s="4">
        <v>1755</v>
      </c>
      <c r="C1944" s="159" t="s">
        <v>1411</v>
      </c>
      <c r="D1944" s="11" t="s">
        <v>107</v>
      </c>
      <c r="E1944" s="159"/>
      <c r="F1944" s="108" t="s">
        <v>301</v>
      </c>
      <c r="G1944" s="296">
        <v>0.42777777777777776</v>
      </c>
      <c r="U1944" s="246"/>
    </row>
    <row r="1945" spans="1:21" ht="21.75" customHeight="1">
      <c r="A1945" s="266"/>
      <c r="B1945" s="41"/>
      <c r="C1945" s="328" t="s">
        <v>1412</v>
      </c>
      <c r="D1945" s="119"/>
      <c r="E1945" s="119"/>
      <c r="F1945" s="119"/>
      <c r="G1945" s="294"/>
      <c r="U1945" s="246"/>
    </row>
    <row r="1946" spans="1:21" ht="21.75" customHeight="1">
      <c r="A1946" s="4" t="s">
        <v>1964</v>
      </c>
      <c r="B1946" s="206"/>
      <c r="C1946" s="150" t="s">
        <v>1965</v>
      </c>
      <c r="D1946" s="150"/>
      <c r="E1946" s="150"/>
      <c r="F1946" s="119"/>
      <c r="G1946" s="294"/>
      <c r="U1946" s="246"/>
    </row>
    <row r="1947" spans="1:21" ht="30" customHeight="1">
      <c r="A1947" s="265"/>
      <c r="B1947" s="4">
        <v>1756</v>
      </c>
      <c r="C1947" s="160" t="s">
        <v>358</v>
      </c>
      <c r="D1947" s="11" t="s">
        <v>75</v>
      </c>
      <c r="E1947" s="160" t="s">
        <v>1413</v>
      </c>
      <c r="F1947" s="108" t="s">
        <v>14</v>
      </c>
      <c r="G1947" s="296">
        <v>0.1</v>
      </c>
      <c r="U1947" s="246"/>
    </row>
    <row r="1948" spans="1:21" ht="21.75" customHeight="1">
      <c r="A1948" s="265"/>
      <c r="B1948" s="4">
        <f>+B1947+1</f>
        <v>1757</v>
      </c>
      <c r="C1948" s="165" t="s">
        <v>358</v>
      </c>
      <c r="D1948" s="11" t="s">
        <v>75</v>
      </c>
      <c r="E1948" s="160" t="s">
        <v>1414</v>
      </c>
      <c r="F1948" s="108" t="s">
        <v>14</v>
      </c>
      <c r="G1948" s="296">
        <v>0.16666666666666669</v>
      </c>
      <c r="U1948" s="246"/>
    </row>
    <row r="1949" spans="1:21" ht="27" customHeight="1">
      <c r="A1949" s="265"/>
      <c r="B1949" s="4">
        <f t="shared" ref="B1949:B1962" si="104">+B1948+1</f>
        <v>1758</v>
      </c>
      <c r="C1949" s="165" t="s">
        <v>358</v>
      </c>
      <c r="D1949" s="11" t="s">
        <v>75</v>
      </c>
      <c r="E1949" s="160" t="s">
        <v>1415</v>
      </c>
      <c r="F1949" s="108" t="s">
        <v>14</v>
      </c>
      <c r="G1949" s="296">
        <v>0.20833333333333334</v>
      </c>
      <c r="U1949" s="246"/>
    </row>
    <row r="1950" spans="1:21" ht="21.75" customHeight="1">
      <c r="A1950" s="265"/>
      <c r="B1950" s="4">
        <f t="shared" si="104"/>
        <v>1759</v>
      </c>
      <c r="C1950" s="165" t="s">
        <v>358</v>
      </c>
      <c r="D1950" s="11" t="s">
        <v>75</v>
      </c>
      <c r="E1950" s="160" t="s">
        <v>1416</v>
      </c>
      <c r="F1950" s="108" t="s">
        <v>14</v>
      </c>
      <c r="G1950" s="296">
        <v>0.22500000000000003</v>
      </c>
      <c r="U1950" s="246"/>
    </row>
    <row r="1951" spans="1:21" ht="21.75" customHeight="1">
      <c r="A1951" s="265"/>
      <c r="B1951" s="4">
        <f t="shared" si="104"/>
        <v>1760</v>
      </c>
      <c r="C1951" s="165" t="s">
        <v>358</v>
      </c>
      <c r="D1951" s="11" t="s">
        <v>75</v>
      </c>
      <c r="E1951" s="160" t="s">
        <v>1417</v>
      </c>
      <c r="F1951" s="108" t="s">
        <v>14</v>
      </c>
      <c r="G1951" s="296">
        <v>0.25</v>
      </c>
      <c r="U1951" s="246"/>
    </row>
    <row r="1952" spans="1:21">
      <c r="A1952" s="265"/>
      <c r="B1952" s="4">
        <f t="shared" si="104"/>
        <v>1761</v>
      </c>
      <c r="C1952" s="165" t="s">
        <v>358</v>
      </c>
      <c r="D1952" s="11" t="s">
        <v>75</v>
      </c>
      <c r="E1952" s="160" t="s">
        <v>1418</v>
      </c>
      <c r="F1952" s="108" t="s">
        <v>14</v>
      </c>
      <c r="G1952" s="296">
        <v>0.20833333333333334</v>
      </c>
      <c r="U1952" s="246"/>
    </row>
    <row r="1953" spans="1:21" ht="22.5" customHeight="1">
      <c r="A1953" s="265"/>
      <c r="B1953" s="4">
        <f t="shared" si="104"/>
        <v>1762</v>
      </c>
      <c r="C1953" s="165" t="s">
        <v>358</v>
      </c>
      <c r="D1953" s="11" t="s">
        <v>75</v>
      </c>
      <c r="E1953" s="160" t="s">
        <v>1419</v>
      </c>
      <c r="F1953" s="108" t="s">
        <v>14</v>
      </c>
      <c r="G1953" s="296">
        <v>0.25</v>
      </c>
      <c r="U1953" s="246"/>
    </row>
    <row r="1954" spans="1:21" ht="20.25" customHeight="1">
      <c r="A1954" s="265"/>
      <c r="B1954" s="4">
        <f t="shared" si="104"/>
        <v>1763</v>
      </c>
      <c r="C1954" s="165" t="s">
        <v>358</v>
      </c>
      <c r="D1954" s="11" t="s">
        <v>75</v>
      </c>
      <c r="E1954" s="160" t="s">
        <v>1420</v>
      </c>
      <c r="F1954" s="108" t="s">
        <v>14</v>
      </c>
      <c r="G1954" s="296">
        <v>0.26666666666666666</v>
      </c>
      <c r="U1954" s="246"/>
    </row>
    <row r="1955" spans="1:21">
      <c r="A1955" s="265"/>
      <c r="B1955" s="4">
        <f t="shared" si="104"/>
        <v>1764</v>
      </c>
      <c r="C1955" s="165" t="s">
        <v>358</v>
      </c>
      <c r="D1955" s="11" t="s">
        <v>75</v>
      </c>
      <c r="E1955" s="160" t="s">
        <v>1421</v>
      </c>
      <c r="F1955" s="108" t="s">
        <v>14</v>
      </c>
      <c r="G1955" s="296">
        <v>0.29166666666666669</v>
      </c>
      <c r="U1955" s="246"/>
    </row>
    <row r="1956" spans="1:21" ht="21" customHeight="1">
      <c r="A1956" s="265"/>
      <c r="B1956" s="4">
        <f t="shared" si="104"/>
        <v>1765</v>
      </c>
      <c r="C1956" s="165" t="s">
        <v>358</v>
      </c>
      <c r="D1956" s="11" t="s">
        <v>75</v>
      </c>
      <c r="E1956" s="160" t="s">
        <v>1422</v>
      </c>
      <c r="F1956" s="108" t="s">
        <v>14</v>
      </c>
      <c r="G1956" s="296">
        <v>0.25</v>
      </c>
      <c r="U1956" s="246"/>
    </row>
    <row r="1957" spans="1:21" ht="21.75" customHeight="1">
      <c r="A1957" s="265"/>
      <c r="B1957" s="4">
        <f t="shared" si="104"/>
        <v>1766</v>
      </c>
      <c r="C1957" s="165" t="s">
        <v>358</v>
      </c>
      <c r="D1957" s="11" t="s">
        <v>75</v>
      </c>
      <c r="E1957" s="160" t="s">
        <v>1423</v>
      </c>
      <c r="F1957" s="108" t="s">
        <v>14</v>
      </c>
      <c r="G1957" s="296">
        <v>0.29166666666666669</v>
      </c>
      <c r="U1957" s="246"/>
    </row>
    <row r="1958" spans="1:21" ht="21.75" customHeight="1">
      <c r="A1958" s="265"/>
      <c r="B1958" s="4">
        <f t="shared" si="104"/>
        <v>1767</v>
      </c>
      <c r="C1958" s="165" t="s">
        <v>358</v>
      </c>
      <c r="D1958" s="11" t="s">
        <v>75</v>
      </c>
      <c r="E1958" s="160" t="s">
        <v>1424</v>
      </c>
      <c r="F1958" s="108" t="s">
        <v>14</v>
      </c>
      <c r="G1958" s="296">
        <v>0.33333333333333337</v>
      </c>
      <c r="U1958" s="246"/>
    </row>
    <row r="1959" spans="1:21" ht="27" customHeight="1">
      <c r="A1959" s="265"/>
      <c r="B1959" s="4">
        <f t="shared" si="104"/>
        <v>1768</v>
      </c>
      <c r="C1959" s="165" t="s">
        <v>358</v>
      </c>
      <c r="D1959" s="11" t="s">
        <v>75</v>
      </c>
      <c r="E1959" s="160" t="s">
        <v>1425</v>
      </c>
      <c r="F1959" s="108" t="s">
        <v>14</v>
      </c>
      <c r="G1959" s="296">
        <v>0.41666666666666669</v>
      </c>
      <c r="U1959" s="246"/>
    </row>
    <row r="1960" spans="1:21">
      <c r="A1960" s="265"/>
      <c r="B1960" s="4">
        <f t="shared" si="104"/>
        <v>1769</v>
      </c>
      <c r="C1960" s="165" t="s">
        <v>358</v>
      </c>
      <c r="D1960" s="11" t="s">
        <v>75</v>
      </c>
      <c r="E1960" s="160" t="s">
        <v>1426</v>
      </c>
      <c r="F1960" s="108" t="s">
        <v>14</v>
      </c>
      <c r="G1960" s="296">
        <v>0.58333333333333337</v>
      </c>
      <c r="U1960" s="246"/>
    </row>
    <row r="1961" spans="1:21">
      <c r="A1961" s="265"/>
      <c r="B1961" s="4">
        <f t="shared" si="104"/>
        <v>1770</v>
      </c>
      <c r="C1961" s="165" t="s">
        <v>358</v>
      </c>
      <c r="D1961" s="11" t="s">
        <v>75</v>
      </c>
      <c r="E1961" s="160" t="s">
        <v>1427</v>
      </c>
      <c r="F1961" s="108" t="s">
        <v>14</v>
      </c>
      <c r="G1961" s="296">
        <v>0.17499999999999999</v>
      </c>
      <c r="U1961" s="246"/>
    </row>
    <row r="1962" spans="1:21">
      <c r="A1962" s="265"/>
      <c r="B1962" s="4">
        <f t="shared" si="104"/>
        <v>1771</v>
      </c>
      <c r="C1962" s="165" t="s">
        <v>358</v>
      </c>
      <c r="D1962" s="11" t="s">
        <v>75</v>
      </c>
      <c r="E1962" s="160" t="s">
        <v>1428</v>
      </c>
      <c r="F1962" s="108" t="s">
        <v>14</v>
      </c>
      <c r="G1962" s="296">
        <v>0.16666666666666669</v>
      </c>
      <c r="U1962" s="246"/>
    </row>
    <row r="1963" spans="1:21">
      <c r="A1963" s="4" t="s">
        <v>1962</v>
      </c>
      <c r="B1963" s="13"/>
      <c r="C1963" s="150" t="s">
        <v>1963</v>
      </c>
      <c r="D1963" s="11"/>
      <c r="E1963" s="150"/>
      <c r="F1963" s="274"/>
      <c r="G1963" s="299"/>
      <c r="U1963" s="246"/>
    </row>
    <row r="1964" spans="1:21" ht="18" customHeight="1">
      <c r="A1964" s="265"/>
      <c r="B1964" s="4">
        <v>1772</v>
      </c>
      <c r="C1964" s="165" t="s">
        <v>358</v>
      </c>
      <c r="D1964" s="11" t="s">
        <v>75</v>
      </c>
      <c r="E1964" s="160" t="s">
        <v>1429</v>
      </c>
      <c r="F1964" s="108" t="s">
        <v>14</v>
      </c>
      <c r="G1964" s="296">
        <v>0.18333333333333335</v>
      </c>
      <c r="U1964" s="246"/>
    </row>
    <row r="1965" spans="1:21" ht="20.25" customHeight="1">
      <c r="A1965" s="4" t="s">
        <v>1961</v>
      </c>
      <c r="B1965" s="183"/>
      <c r="C1965" s="150" t="s">
        <v>2208</v>
      </c>
      <c r="D1965" s="150"/>
      <c r="E1965" s="150"/>
      <c r="F1965" s="177"/>
      <c r="G1965" s="299"/>
      <c r="U1965" s="246"/>
    </row>
    <row r="1966" spans="1:21">
      <c r="A1966" s="265"/>
      <c r="B1966" s="4">
        <v>1773</v>
      </c>
      <c r="C1966" s="236" t="s">
        <v>1430</v>
      </c>
      <c r="D1966" s="11" t="s">
        <v>101</v>
      </c>
      <c r="E1966" s="159" t="s">
        <v>1431</v>
      </c>
      <c r="F1966" s="11" t="s">
        <v>301</v>
      </c>
      <c r="G1966" s="296">
        <v>0.96666666666666667</v>
      </c>
      <c r="U1966" s="246"/>
    </row>
    <row r="1967" spans="1:21">
      <c r="A1967" s="265"/>
      <c r="B1967" s="4">
        <f>+B1966+1</f>
        <v>1774</v>
      </c>
      <c r="C1967" s="236" t="s">
        <v>1430</v>
      </c>
      <c r="D1967" s="11" t="s">
        <v>101</v>
      </c>
      <c r="E1967" s="166" t="s">
        <v>1432</v>
      </c>
      <c r="F1967" s="11" t="s">
        <v>301</v>
      </c>
      <c r="G1967" s="296">
        <v>1</v>
      </c>
      <c r="U1967" s="246"/>
    </row>
    <row r="1968" spans="1:21">
      <c r="A1968" s="265"/>
      <c r="B1968" s="4">
        <f t="shared" ref="B1968:B1974" si="105">+B1967+1</f>
        <v>1775</v>
      </c>
      <c r="C1968" s="236" t="s">
        <v>1430</v>
      </c>
      <c r="D1968" s="11" t="s">
        <v>101</v>
      </c>
      <c r="E1968" s="159" t="s">
        <v>1433</v>
      </c>
      <c r="F1968" s="11" t="s">
        <v>301</v>
      </c>
      <c r="G1968" s="296">
        <v>1</v>
      </c>
      <c r="U1968" s="246"/>
    </row>
    <row r="1969" spans="1:21">
      <c r="A1969" s="265"/>
      <c r="B1969" s="4">
        <f t="shared" si="105"/>
        <v>1776</v>
      </c>
      <c r="C1969" s="236" t="s">
        <v>1430</v>
      </c>
      <c r="D1969" s="11" t="s">
        <v>101</v>
      </c>
      <c r="E1969" s="159" t="s">
        <v>1434</v>
      </c>
      <c r="F1969" s="11" t="s">
        <v>301</v>
      </c>
      <c r="G1969" s="296">
        <v>0.86250000000000004</v>
      </c>
      <c r="U1969" s="246"/>
    </row>
    <row r="1970" spans="1:21" ht="18.75" customHeight="1">
      <c r="A1970" s="265"/>
      <c r="B1970" s="4">
        <f t="shared" si="105"/>
        <v>1777</v>
      </c>
      <c r="C1970" s="236" t="s">
        <v>1430</v>
      </c>
      <c r="D1970" s="11" t="s">
        <v>101</v>
      </c>
      <c r="E1970" s="159" t="s">
        <v>1435</v>
      </c>
      <c r="F1970" s="11" t="s">
        <v>301</v>
      </c>
      <c r="G1970" s="298">
        <v>0.86250000000000004</v>
      </c>
      <c r="U1970" s="246"/>
    </row>
    <row r="1971" spans="1:21" ht="18.75" customHeight="1">
      <c r="A1971" s="265"/>
      <c r="B1971" s="4">
        <f t="shared" si="105"/>
        <v>1778</v>
      </c>
      <c r="C1971" s="236" t="s">
        <v>1430</v>
      </c>
      <c r="D1971" s="11" t="s">
        <v>101</v>
      </c>
      <c r="E1971" s="159" t="s">
        <v>1431</v>
      </c>
      <c r="F1971" s="108" t="s">
        <v>1437</v>
      </c>
      <c r="G1971" s="298">
        <v>1.1611111111111112</v>
      </c>
      <c r="U1971" s="246"/>
    </row>
    <row r="1972" spans="1:21" ht="22.5" customHeight="1">
      <c r="A1972" s="265"/>
      <c r="B1972" s="4">
        <f t="shared" si="105"/>
        <v>1779</v>
      </c>
      <c r="C1972" s="236" t="s">
        <v>1430</v>
      </c>
      <c r="D1972" s="11" t="s">
        <v>101</v>
      </c>
      <c r="E1972" s="166" t="s">
        <v>1432</v>
      </c>
      <c r="F1972" s="108" t="s">
        <v>1437</v>
      </c>
      <c r="G1972" s="298">
        <v>1.1944444444444444</v>
      </c>
      <c r="U1972" s="246"/>
    </row>
    <row r="1973" spans="1:21">
      <c r="A1973" s="265"/>
      <c r="B1973" s="4">
        <f t="shared" si="105"/>
        <v>1780</v>
      </c>
      <c r="C1973" s="236" t="s">
        <v>1430</v>
      </c>
      <c r="D1973" s="11" t="s">
        <v>101</v>
      </c>
      <c r="E1973" s="159" t="s">
        <v>1436</v>
      </c>
      <c r="F1973" s="108" t="s">
        <v>1437</v>
      </c>
      <c r="G1973" s="298">
        <v>1.125</v>
      </c>
      <c r="U1973" s="246"/>
    </row>
    <row r="1974" spans="1:21">
      <c r="A1974" s="265"/>
      <c r="B1974" s="4">
        <f t="shared" si="105"/>
        <v>1781</v>
      </c>
      <c r="C1974" s="236" t="s">
        <v>1430</v>
      </c>
      <c r="D1974" s="11" t="s">
        <v>101</v>
      </c>
      <c r="E1974" s="159" t="s">
        <v>1438</v>
      </c>
      <c r="F1974" s="108" t="s">
        <v>1437</v>
      </c>
      <c r="G1974" s="298">
        <v>1.2083333333333333</v>
      </c>
      <c r="U1974" s="246"/>
    </row>
    <row r="1975" spans="1:21">
      <c r="A1975" s="4" t="s">
        <v>1960</v>
      </c>
      <c r="B1975" s="183"/>
      <c r="C1975" s="150" t="s">
        <v>1439</v>
      </c>
      <c r="D1975" s="150"/>
      <c r="E1975" s="150"/>
      <c r="F1975" s="177"/>
      <c r="G1975" s="299"/>
      <c r="U1975" s="246"/>
    </row>
    <row r="1976" spans="1:21">
      <c r="A1976" s="265"/>
      <c r="B1976" s="4">
        <v>1782</v>
      </c>
      <c r="C1976" s="164" t="s">
        <v>1439</v>
      </c>
      <c r="D1976" s="11" t="s">
        <v>194</v>
      </c>
      <c r="E1976" s="159"/>
      <c r="F1976" s="8" t="s">
        <v>14</v>
      </c>
      <c r="G1976" s="296">
        <v>0.45833333333333337</v>
      </c>
      <c r="U1976" s="246"/>
    </row>
    <row r="1977" spans="1:21">
      <c r="A1977" s="4" t="s">
        <v>1959</v>
      </c>
      <c r="B1977" s="183"/>
      <c r="C1977" s="150" t="s">
        <v>1440</v>
      </c>
      <c r="D1977" s="150"/>
      <c r="E1977" s="150"/>
      <c r="F1977" s="177"/>
      <c r="G1977" s="299"/>
      <c r="U1977" s="246"/>
    </row>
    <row r="1978" spans="1:21">
      <c r="A1978" s="265"/>
      <c r="B1978" s="4">
        <v>1783</v>
      </c>
      <c r="C1978" s="164" t="s">
        <v>1440</v>
      </c>
      <c r="D1978" s="11" t="s">
        <v>101</v>
      </c>
      <c r="E1978" s="159"/>
      <c r="F1978" s="8" t="s">
        <v>14</v>
      </c>
      <c r="G1978" s="296">
        <v>0.80555555555555558</v>
      </c>
      <c r="U1978" s="246"/>
    </row>
    <row r="1979" spans="1:21">
      <c r="A1979" s="4" t="s">
        <v>1958</v>
      </c>
      <c r="B1979" s="13"/>
      <c r="C1979" s="150" t="s">
        <v>2209</v>
      </c>
      <c r="D1979" s="150"/>
      <c r="E1979" s="150"/>
      <c r="F1979" s="177"/>
      <c r="G1979" s="299"/>
      <c r="U1979" s="246"/>
    </row>
    <row r="1980" spans="1:21">
      <c r="A1980" s="265"/>
      <c r="B1980" s="4">
        <v>1784</v>
      </c>
      <c r="C1980" s="164" t="s">
        <v>1441</v>
      </c>
      <c r="D1980" s="11" t="s">
        <v>107</v>
      </c>
      <c r="E1980" s="159" t="s">
        <v>1442</v>
      </c>
      <c r="F1980" s="11" t="s">
        <v>301</v>
      </c>
      <c r="G1980" s="296">
        <v>0.11666666666666668</v>
      </c>
      <c r="U1980" s="246"/>
    </row>
    <row r="1981" spans="1:21">
      <c r="A1981" s="4" t="s">
        <v>1943</v>
      </c>
      <c r="B1981" s="183"/>
      <c r="C1981" s="150" t="s">
        <v>1443</v>
      </c>
      <c r="D1981" s="150"/>
      <c r="E1981" s="150"/>
      <c r="F1981" s="177"/>
      <c r="G1981" s="299"/>
      <c r="U1981" s="246"/>
    </row>
    <row r="1982" spans="1:21" ht="20.25" customHeight="1">
      <c r="A1982" s="265"/>
      <c r="B1982" s="4">
        <v>1785</v>
      </c>
      <c r="C1982" s="167" t="s">
        <v>1444</v>
      </c>
      <c r="D1982" s="11" t="s">
        <v>75</v>
      </c>
      <c r="E1982" s="168" t="s">
        <v>1445</v>
      </c>
      <c r="F1982" s="100" t="s">
        <v>1437</v>
      </c>
      <c r="G1982" s="296">
        <v>2.4166666666666665</v>
      </c>
      <c r="U1982" s="246"/>
    </row>
    <row r="1983" spans="1:21">
      <c r="A1983" s="4" t="s">
        <v>1957</v>
      </c>
      <c r="B1983" s="183"/>
      <c r="C1983" s="150" t="s">
        <v>2210</v>
      </c>
      <c r="D1983" s="150"/>
      <c r="E1983" s="150"/>
      <c r="F1983" s="177"/>
      <c r="G1983" s="299"/>
      <c r="U1983" s="246"/>
    </row>
    <row r="1984" spans="1:21" ht="23.25" customHeight="1">
      <c r="A1984" s="265"/>
      <c r="B1984" s="4">
        <v>1786</v>
      </c>
      <c r="C1984" s="167" t="s">
        <v>1446</v>
      </c>
      <c r="D1984" s="11" t="s">
        <v>101</v>
      </c>
      <c r="E1984" s="168" t="s">
        <v>1447</v>
      </c>
      <c r="F1984" s="100" t="s">
        <v>1245</v>
      </c>
      <c r="G1984" s="296">
        <v>0.60833333333333339</v>
      </c>
      <c r="U1984" s="246"/>
    </row>
    <row r="1985" spans="1:21" ht="27">
      <c r="A1985" s="265"/>
      <c r="B1985" s="4">
        <v>1787</v>
      </c>
      <c r="C1985" s="167" t="s">
        <v>1446</v>
      </c>
      <c r="D1985" s="11" t="s">
        <v>101</v>
      </c>
      <c r="E1985" s="168" t="s">
        <v>1447</v>
      </c>
      <c r="F1985" s="108" t="s">
        <v>1249</v>
      </c>
      <c r="G1985" s="296">
        <v>0.625</v>
      </c>
      <c r="U1985" s="246"/>
    </row>
    <row r="1986" spans="1:21">
      <c r="A1986" s="4" t="s">
        <v>1956</v>
      </c>
      <c r="B1986" s="13"/>
      <c r="C1986" s="150" t="s">
        <v>2211</v>
      </c>
      <c r="D1986" s="150"/>
      <c r="E1986" s="150"/>
      <c r="F1986" s="177"/>
      <c r="G1986" s="299"/>
      <c r="U1986" s="246"/>
    </row>
    <row r="1987" spans="1:21">
      <c r="A1987" s="265"/>
      <c r="B1987" s="4">
        <v>1788</v>
      </c>
      <c r="C1987" s="169" t="s">
        <v>1448</v>
      </c>
      <c r="D1987" s="11" t="s">
        <v>89</v>
      </c>
      <c r="E1987" s="170" t="s">
        <v>1449</v>
      </c>
      <c r="F1987" s="100" t="s">
        <v>650</v>
      </c>
      <c r="G1987" s="296">
        <v>1.2777777777777779</v>
      </c>
      <c r="U1987" s="246"/>
    </row>
    <row r="1988" spans="1:21" ht="21" customHeight="1">
      <c r="A1988" s="265"/>
      <c r="B1988" s="4">
        <v>1789</v>
      </c>
      <c r="C1988" s="169" t="s">
        <v>1448</v>
      </c>
      <c r="D1988" s="11" t="s">
        <v>89</v>
      </c>
      <c r="E1988" s="170" t="s">
        <v>1450</v>
      </c>
      <c r="F1988" s="100" t="s">
        <v>650</v>
      </c>
      <c r="G1988" s="296">
        <v>1.3055555555555556</v>
      </c>
      <c r="U1988" s="246"/>
    </row>
    <row r="1989" spans="1:21">
      <c r="A1989" s="4" t="s">
        <v>1954</v>
      </c>
      <c r="B1989" s="183"/>
      <c r="C1989" s="150" t="s">
        <v>1955</v>
      </c>
      <c r="D1989" s="150"/>
      <c r="E1989" s="150"/>
      <c r="F1989" s="177"/>
      <c r="G1989" s="299"/>
      <c r="U1989" s="246"/>
    </row>
    <row r="1990" spans="1:21" ht="30.75" customHeight="1">
      <c r="A1990" s="265"/>
      <c r="B1990" s="4">
        <v>1790</v>
      </c>
      <c r="C1990" s="167" t="s">
        <v>1451</v>
      </c>
      <c r="D1990" s="11" t="s">
        <v>97</v>
      </c>
      <c r="E1990" s="168" t="s">
        <v>1452</v>
      </c>
      <c r="F1990" s="11" t="s">
        <v>301</v>
      </c>
      <c r="G1990" s="296">
        <v>1.1388888888888888</v>
      </c>
      <c r="U1990" s="246"/>
    </row>
    <row r="1991" spans="1:21">
      <c r="A1991" s="4" t="s">
        <v>1944</v>
      </c>
      <c r="B1991" s="13"/>
      <c r="C1991" s="150" t="s">
        <v>2212</v>
      </c>
      <c r="D1991" s="150"/>
      <c r="E1991" s="150"/>
      <c r="F1991" s="177"/>
      <c r="G1991" s="299"/>
      <c r="U1991" s="246"/>
    </row>
    <row r="1992" spans="1:21" ht="27">
      <c r="A1992" s="265"/>
      <c r="B1992" s="4">
        <v>1791</v>
      </c>
      <c r="C1992" s="167" t="s">
        <v>1453</v>
      </c>
      <c r="D1992" s="11" t="s">
        <v>97</v>
      </c>
      <c r="E1992" s="168" t="s">
        <v>1452</v>
      </c>
      <c r="F1992" s="100" t="s">
        <v>2331</v>
      </c>
      <c r="G1992" s="296">
        <v>1.193888888888889</v>
      </c>
      <c r="U1992" s="246"/>
    </row>
    <row r="1993" spans="1:21" ht="27" customHeight="1">
      <c r="A1993" s="4" t="s">
        <v>1952</v>
      </c>
      <c r="B1993" s="13"/>
      <c r="C1993" s="150" t="s">
        <v>1953</v>
      </c>
      <c r="D1993" s="150"/>
      <c r="E1993" s="150"/>
      <c r="F1993" s="177"/>
      <c r="G1993" s="299"/>
      <c r="U1993" s="246"/>
    </row>
    <row r="1994" spans="1:21" ht="24" customHeight="1">
      <c r="A1994" s="265"/>
      <c r="B1994" s="4">
        <v>1792</v>
      </c>
      <c r="C1994" s="167" t="s">
        <v>1454</v>
      </c>
      <c r="D1994" s="11" t="s">
        <v>75</v>
      </c>
      <c r="E1994" s="168" t="s">
        <v>1455</v>
      </c>
      <c r="F1994" s="100" t="s">
        <v>14</v>
      </c>
      <c r="G1994" s="296">
        <v>24</v>
      </c>
      <c r="U1994" s="246"/>
    </row>
    <row r="1995" spans="1:21" ht="27" customHeight="1">
      <c r="A1995" s="265"/>
      <c r="B1995" s="4">
        <f>+B1994+1</f>
        <v>1793</v>
      </c>
      <c r="C1995" s="167" t="s">
        <v>1454</v>
      </c>
      <c r="D1995" s="11" t="s">
        <v>75</v>
      </c>
      <c r="E1995" s="168" t="s">
        <v>1456</v>
      </c>
      <c r="F1995" s="100" t="s">
        <v>14</v>
      </c>
      <c r="G1995" s="296">
        <v>12</v>
      </c>
      <c r="U1995" s="246"/>
    </row>
    <row r="1996" spans="1:21" ht="31.5" customHeight="1">
      <c r="A1996" s="265"/>
      <c r="B1996" s="4">
        <f t="shared" ref="B1996:B2004" si="106">+B1995+1</f>
        <v>1794</v>
      </c>
      <c r="C1996" s="167" t="s">
        <v>1457</v>
      </c>
      <c r="D1996" s="11" t="s">
        <v>75</v>
      </c>
      <c r="E1996" s="168" t="s">
        <v>1458</v>
      </c>
      <c r="F1996" s="100" t="s">
        <v>14</v>
      </c>
      <c r="G1996" s="296">
        <v>30</v>
      </c>
      <c r="U1996" s="246"/>
    </row>
    <row r="1997" spans="1:21" ht="27" customHeight="1">
      <c r="A1997" s="265"/>
      <c r="B1997" s="4">
        <f t="shared" si="106"/>
        <v>1795</v>
      </c>
      <c r="C1997" s="167" t="s">
        <v>205</v>
      </c>
      <c r="D1997" s="11" t="s">
        <v>75</v>
      </c>
      <c r="E1997" s="168" t="s">
        <v>1459</v>
      </c>
      <c r="F1997" s="100" t="s">
        <v>14</v>
      </c>
      <c r="G1997" s="296">
        <v>10</v>
      </c>
      <c r="U1997" s="246"/>
    </row>
    <row r="1998" spans="1:21" ht="22.5" customHeight="1">
      <c r="A1998" s="265"/>
      <c r="B1998" s="4">
        <f t="shared" si="106"/>
        <v>1796</v>
      </c>
      <c r="C1998" s="167" t="s">
        <v>1460</v>
      </c>
      <c r="D1998" s="11" t="s">
        <v>75</v>
      </c>
      <c r="E1998" s="168" t="s">
        <v>1461</v>
      </c>
      <c r="F1998" s="100" t="s">
        <v>14</v>
      </c>
      <c r="G1998" s="296">
        <v>28</v>
      </c>
      <c r="U1998" s="246"/>
    </row>
    <row r="1999" spans="1:21" ht="24" customHeight="1">
      <c r="A1999" s="265"/>
      <c r="B1999" s="4">
        <f t="shared" si="106"/>
        <v>1797</v>
      </c>
      <c r="C1999" s="167" t="s">
        <v>96</v>
      </c>
      <c r="D1999" s="11" t="s">
        <v>97</v>
      </c>
      <c r="E1999" s="159" t="s">
        <v>1462</v>
      </c>
      <c r="F1999" s="100" t="s">
        <v>14</v>
      </c>
      <c r="G1999" s="296">
        <v>8.4</v>
      </c>
      <c r="U1999" s="246"/>
    </row>
    <row r="2000" spans="1:21" ht="22.5" customHeight="1">
      <c r="A2000" s="265"/>
      <c r="B2000" s="4">
        <f t="shared" si="106"/>
        <v>1798</v>
      </c>
      <c r="C2000" s="164" t="s">
        <v>1463</v>
      </c>
      <c r="D2000" s="11" t="s">
        <v>1464</v>
      </c>
      <c r="E2000" s="159" t="s">
        <v>1465</v>
      </c>
      <c r="F2000" s="100" t="s">
        <v>14</v>
      </c>
      <c r="G2000" s="296">
        <v>14.4</v>
      </c>
      <c r="U2000" s="246"/>
    </row>
    <row r="2001" spans="1:21" ht="27.75" customHeight="1">
      <c r="A2001" s="265"/>
      <c r="B2001" s="4">
        <f t="shared" si="106"/>
        <v>1799</v>
      </c>
      <c r="C2001" s="164" t="s">
        <v>1463</v>
      </c>
      <c r="D2001" s="11" t="s">
        <v>1464</v>
      </c>
      <c r="E2001" s="159" t="s">
        <v>1466</v>
      </c>
      <c r="F2001" s="100" t="s">
        <v>14</v>
      </c>
      <c r="G2001" s="296">
        <v>23</v>
      </c>
      <c r="U2001" s="246"/>
    </row>
    <row r="2002" spans="1:21" ht="27" customHeight="1">
      <c r="A2002" s="265"/>
      <c r="B2002" s="4">
        <f t="shared" si="106"/>
        <v>1800</v>
      </c>
      <c r="C2002" s="164" t="s">
        <v>1467</v>
      </c>
      <c r="D2002" s="11" t="s">
        <v>1464</v>
      </c>
      <c r="E2002" s="159" t="s">
        <v>1468</v>
      </c>
      <c r="F2002" s="100" t="s">
        <v>14</v>
      </c>
      <c r="G2002" s="296">
        <v>32</v>
      </c>
      <c r="U2002" s="246"/>
    </row>
    <row r="2003" spans="1:21" ht="25.5" customHeight="1">
      <c r="A2003" s="265"/>
      <c r="B2003" s="4">
        <f t="shared" si="106"/>
        <v>1801</v>
      </c>
      <c r="C2003" s="167" t="s">
        <v>1469</v>
      </c>
      <c r="D2003" s="11" t="s">
        <v>75</v>
      </c>
      <c r="E2003" s="159" t="s">
        <v>1470</v>
      </c>
      <c r="F2003" s="100" t="s">
        <v>14</v>
      </c>
      <c r="G2003" s="296">
        <v>2.5</v>
      </c>
      <c r="U2003" s="246"/>
    </row>
    <row r="2004" spans="1:21">
      <c r="A2004" s="265"/>
      <c r="B2004" s="4">
        <f t="shared" si="106"/>
        <v>1802</v>
      </c>
      <c r="C2004" s="167" t="s">
        <v>1471</v>
      </c>
      <c r="D2004" s="11" t="s">
        <v>75</v>
      </c>
      <c r="E2004" s="159" t="s">
        <v>1472</v>
      </c>
      <c r="F2004" s="100" t="s">
        <v>14</v>
      </c>
      <c r="G2004" s="296">
        <v>45</v>
      </c>
      <c r="U2004" s="246"/>
    </row>
    <row r="2005" spans="1:21" ht="21" customHeight="1">
      <c r="B2005"/>
      <c r="D2005"/>
      <c r="F2005"/>
      <c r="G2005"/>
      <c r="U2005" s="246"/>
    </row>
    <row r="2006" spans="1:21" ht="21" customHeight="1">
      <c r="B2006"/>
      <c r="D2006"/>
      <c r="F2006"/>
      <c r="G2006"/>
      <c r="U2006" s="246"/>
    </row>
    <row r="2007" spans="1:21" ht="21" customHeight="1">
      <c r="B2007"/>
      <c r="D2007"/>
      <c r="F2007"/>
      <c r="G2007"/>
      <c r="U2007" s="246"/>
    </row>
    <row r="2008" spans="1:21" ht="21" customHeight="1">
      <c r="B2008"/>
      <c r="D2008"/>
      <c r="F2008"/>
      <c r="G2008"/>
      <c r="U2008" s="246"/>
    </row>
    <row r="2009" spans="1:21">
      <c r="B2009"/>
      <c r="D2009"/>
      <c r="F2009"/>
      <c r="G2009"/>
      <c r="U2009" s="246"/>
    </row>
    <row r="2010" spans="1:21" ht="21" customHeight="1">
      <c r="B2010"/>
      <c r="D2010"/>
      <c r="F2010"/>
      <c r="G2010"/>
      <c r="U2010" s="246"/>
    </row>
    <row r="2011" spans="1:21" ht="21" customHeight="1">
      <c r="B2011"/>
      <c r="D2011"/>
      <c r="F2011"/>
      <c r="G2011"/>
      <c r="U2011" s="246"/>
    </row>
    <row r="2012" spans="1:21" ht="21" customHeight="1">
      <c r="B2012"/>
      <c r="D2012"/>
      <c r="F2012"/>
      <c r="G2012"/>
      <c r="U2012" s="246"/>
    </row>
    <row r="2013" spans="1:21">
      <c r="B2013"/>
      <c r="D2013"/>
      <c r="F2013"/>
      <c r="G2013"/>
      <c r="U2013" s="246"/>
    </row>
    <row r="2014" spans="1:21">
      <c r="B2014"/>
      <c r="D2014"/>
      <c r="F2014"/>
      <c r="G2014"/>
      <c r="U2014" s="246"/>
    </row>
    <row r="2015" spans="1:21">
      <c r="B2015"/>
      <c r="D2015"/>
      <c r="F2015"/>
      <c r="G2015"/>
      <c r="U2015" s="246"/>
    </row>
    <row r="2016" spans="1:21">
      <c r="B2016"/>
      <c r="D2016"/>
      <c r="F2016"/>
      <c r="G2016"/>
      <c r="U2016" s="246"/>
    </row>
    <row r="2017" spans="1:21">
      <c r="B2017"/>
      <c r="D2017"/>
      <c r="F2017"/>
      <c r="G2017"/>
      <c r="U2017" s="246"/>
    </row>
    <row r="2018" spans="1:21">
      <c r="B2018"/>
      <c r="D2018"/>
      <c r="F2018"/>
      <c r="G2018"/>
      <c r="U2018" s="246"/>
    </row>
    <row r="2019" spans="1:21">
      <c r="B2019"/>
      <c r="D2019"/>
      <c r="F2019"/>
      <c r="G2019"/>
      <c r="U2019" s="246"/>
    </row>
    <row r="2020" spans="1:21">
      <c r="B2020"/>
      <c r="D2020"/>
      <c r="F2020"/>
      <c r="G2020"/>
      <c r="U2020" s="246"/>
    </row>
    <row r="2021" spans="1:21">
      <c r="B2021"/>
      <c r="D2021"/>
      <c r="F2021"/>
      <c r="G2021"/>
      <c r="U2021" s="246"/>
    </row>
    <row r="2022" spans="1:21">
      <c r="B2022"/>
      <c r="D2022"/>
      <c r="F2022"/>
      <c r="G2022"/>
      <c r="U2022" s="246"/>
    </row>
    <row r="2023" spans="1:21">
      <c r="B2023"/>
      <c r="D2023"/>
      <c r="F2023"/>
      <c r="G2023"/>
      <c r="U2023" s="246"/>
    </row>
    <row r="2024" spans="1:21">
      <c r="A2024" s="202"/>
      <c r="U2024" s="246"/>
    </row>
    <row r="2025" spans="1:21">
      <c r="A2025" s="202"/>
      <c r="U2025" s="246"/>
    </row>
    <row r="2026" spans="1:21">
      <c r="A2026" s="202"/>
      <c r="U2026" s="246"/>
    </row>
    <row r="2027" spans="1:21">
      <c r="A2027" s="202"/>
      <c r="U2027" s="246"/>
    </row>
    <row r="2028" spans="1:21">
      <c r="A2028" s="202"/>
      <c r="U2028" s="246"/>
    </row>
    <row r="2029" spans="1:21">
      <c r="A2029" s="203"/>
      <c r="U2029" s="246"/>
    </row>
    <row r="2030" spans="1:21">
      <c r="A2030" s="202"/>
      <c r="U2030" s="246"/>
    </row>
    <row r="2031" spans="1:21">
      <c r="A2031" s="202"/>
      <c r="U2031" s="246"/>
    </row>
    <row r="2032" spans="1:21">
      <c r="A2032" s="202"/>
      <c r="U2032" s="246"/>
    </row>
    <row r="2033" spans="1:21">
      <c r="A2033" s="202"/>
      <c r="U2033" s="246"/>
    </row>
    <row r="2034" spans="1:21">
      <c r="A2034" s="202"/>
      <c r="U2034" s="246"/>
    </row>
    <row r="2035" spans="1:21">
      <c r="A2035" s="202"/>
      <c r="U2035" s="246"/>
    </row>
    <row r="2036" spans="1:21">
      <c r="A2036" s="202"/>
      <c r="U2036" s="246"/>
    </row>
    <row r="2037" spans="1:21">
      <c r="A2037" s="203"/>
      <c r="U2037" s="246"/>
    </row>
    <row r="2038" spans="1:21">
      <c r="A2038" s="202"/>
      <c r="U2038" s="246"/>
    </row>
    <row r="2039" spans="1:21">
      <c r="A2039" s="202"/>
      <c r="U2039" s="246"/>
    </row>
    <row r="2040" spans="1:21">
      <c r="A2040" s="202"/>
      <c r="U2040" s="246"/>
    </row>
    <row r="2041" spans="1:21">
      <c r="A2041" s="202"/>
      <c r="U2041" s="246"/>
    </row>
    <row r="2042" spans="1:21">
      <c r="A2042" s="202"/>
      <c r="U2042" s="246"/>
    </row>
    <row r="2043" spans="1:21">
      <c r="A2043" s="202"/>
      <c r="U2043" s="246"/>
    </row>
    <row r="2044" spans="1:21">
      <c r="A2044" s="202"/>
      <c r="U2044" s="246"/>
    </row>
    <row r="2045" spans="1:21">
      <c r="A2045" s="203"/>
      <c r="U2045" s="246"/>
    </row>
    <row r="2046" spans="1:21">
      <c r="A2046" s="202"/>
      <c r="U2046" s="246"/>
    </row>
    <row r="2047" spans="1:21">
      <c r="A2047" s="202"/>
      <c r="U2047" s="246"/>
    </row>
    <row r="2048" spans="1:21">
      <c r="A2048" s="202"/>
      <c r="U2048" s="246"/>
    </row>
    <row r="2049" spans="1:21">
      <c r="A2049" s="202"/>
      <c r="U2049" s="246"/>
    </row>
    <row r="2050" spans="1:21">
      <c r="A2050" s="202"/>
      <c r="U2050" s="246"/>
    </row>
    <row r="2051" spans="1:21" ht="21.75" customHeight="1">
      <c r="A2051" s="202"/>
      <c r="U2051" s="246"/>
    </row>
    <row r="2052" spans="1:21">
      <c r="A2052" s="202"/>
      <c r="U2052" s="246"/>
    </row>
    <row r="2053" spans="1:21">
      <c r="A2053" s="202"/>
      <c r="U2053" s="246"/>
    </row>
    <row r="2054" spans="1:21">
      <c r="A2054" s="202"/>
      <c r="U2054" s="246"/>
    </row>
    <row r="2055" spans="1:21">
      <c r="A2055" s="202"/>
      <c r="U2055" s="246"/>
    </row>
    <row r="2056" spans="1:21">
      <c r="A2056" s="202"/>
      <c r="U2056" s="246"/>
    </row>
    <row r="2057" spans="1:21">
      <c r="A2057" s="202"/>
      <c r="U2057" s="246"/>
    </row>
    <row r="2058" spans="1:21">
      <c r="A2058" s="202"/>
      <c r="U2058" s="246"/>
    </row>
    <row r="2059" spans="1:21">
      <c r="A2059" s="202"/>
      <c r="U2059" s="246"/>
    </row>
    <row r="2060" spans="1:21">
      <c r="A2060" s="202"/>
      <c r="U2060" s="246"/>
    </row>
    <row r="2061" spans="1:21">
      <c r="A2061" s="203"/>
      <c r="U2061" s="246"/>
    </row>
    <row r="2062" spans="1:21">
      <c r="A2062" s="202"/>
      <c r="U2062" s="246"/>
    </row>
    <row r="2063" spans="1:21">
      <c r="A2063" s="202"/>
      <c r="U2063" s="246"/>
    </row>
    <row r="2064" spans="1:21">
      <c r="A2064" s="202"/>
      <c r="U2064" s="246"/>
    </row>
    <row r="2065" spans="1:21">
      <c r="A2065" s="202"/>
      <c r="U2065" s="246"/>
    </row>
    <row r="2066" spans="1:21">
      <c r="A2066" s="202"/>
      <c r="U2066" s="246"/>
    </row>
    <row r="2067" spans="1:21">
      <c r="A2067" s="202"/>
      <c r="U2067" s="246"/>
    </row>
    <row r="2068" spans="1:21">
      <c r="A2068" s="202"/>
      <c r="U2068" s="246"/>
    </row>
    <row r="2069" spans="1:21">
      <c r="A2069" s="202"/>
      <c r="U2069" s="246"/>
    </row>
    <row r="2070" spans="1:21">
      <c r="A2070" s="202"/>
    </row>
    <row r="2071" spans="1:21">
      <c r="A2071" s="202"/>
    </row>
    <row r="2072" spans="1:21">
      <c r="A2072" s="202"/>
    </row>
    <row r="2073" spans="1:21">
      <c r="A2073" s="202"/>
    </row>
    <row r="2074" spans="1:21">
      <c r="A2074" s="200"/>
    </row>
    <row r="2075" spans="1:21">
      <c r="A2075" s="200"/>
    </row>
    <row r="2076" spans="1:21">
      <c r="A2076" s="202"/>
    </row>
    <row r="2077" spans="1:21">
      <c r="A2077" s="202"/>
    </row>
    <row r="2078" spans="1:21">
      <c r="A2078" s="202"/>
    </row>
    <row r="2079" spans="1:21">
      <c r="A2079" s="202"/>
    </row>
    <row r="2080" spans="1:21">
      <c r="A2080" s="202"/>
    </row>
    <row r="2081" spans="1:1">
      <c r="A2081" s="202"/>
    </row>
    <row r="2082" spans="1:1">
      <c r="A2082" s="202"/>
    </row>
    <row r="2083" spans="1:1">
      <c r="A2083" s="201"/>
    </row>
    <row r="2084" spans="1:1">
      <c r="A2084" s="202"/>
    </row>
    <row r="2085" spans="1:1">
      <c r="A2085" s="202"/>
    </row>
    <row r="2086" spans="1:1">
      <c r="A2086" s="202"/>
    </row>
    <row r="2087" spans="1:1">
      <c r="A2087" s="202"/>
    </row>
    <row r="2088" spans="1:1">
      <c r="A2088" s="202"/>
    </row>
    <row r="2089" spans="1:1">
      <c r="A2089" s="202"/>
    </row>
    <row r="2090" spans="1:1">
      <c r="A2090" s="202"/>
    </row>
    <row r="2091" spans="1:1">
      <c r="A2091" s="202"/>
    </row>
    <row r="2092" spans="1:1">
      <c r="A2092" s="202"/>
    </row>
    <row r="2093" spans="1:1">
      <c r="A2093" s="202"/>
    </row>
    <row r="2094" spans="1:1">
      <c r="A2094" s="200"/>
    </row>
    <row r="2095" spans="1:1">
      <c r="A2095" s="201"/>
    </row>
    <row r="2096" spans="1:1">
      <c r="A2096" s="200"/>
    </row>
    <row r="2097" spans="1:1">
      <c r="A2097" s="200"/>
    </row>
    <row r="2098" spans="1:1">
      <c r="A2098" s="200"/>
    </row>
    <row r="2099" spans="1:1">
      <c r="A2099" s="200"/>
    </row>
    <row r="2100" spans="1:1">
      <c r="A2100" s="201"/>
    </row>
    <row r="2101" spans="1:1">
      <c r="A2101" s="200"/>
    </row>
    <row r="2102" spans="1:1">
      <c r="A2102" s="200"/>
    </row>
    <row r="2103" spans="1:1">
      <c r="A2103" s="200"/>
    </row>
    <row r="2104" spans="1:1">
      <c r="A2104" s="200"/>
    </row>
    <row r="2105" spans="1:1">
      <c r="A2105" s="200"/>
    </row>
    <row r="2106" spans="1:1">
      <c r="A2106" s="200"/>
    </row>
    <row r="2107" spans="1:1">
      <c r="A2107" s="204"/>
    </row>
    <row r="2108" spans="1:1">
      <c r="A2108" s="181"/>
    </row>
    <row r="2109" spans="1:1">
      <c r="A2109" s="81"/>
    </row>
    <row r="2110" spans="1:1">
      <c r="A2110" s="181"/>
    </row>
    <row r="2111" spans="1:1">
      <c r="A2111" s="204"/>
    </row>
    <row r="2112" spans="1:1">
      <c r="A2112" s="204"/>
    </row>
    <row r="2113" spans="1:1">
      <c r="A2113" s="181"/>
    </row>
    <row r="2114" spans="1:1">
      <c r="A2114" s="204"/>
    </row>
    <row r="2115" spans="1:1">
      <c r="A2115" s="181"/>
    </row>
    <row r="2116" spans="1:1">
      <c r="A2116" s="204"/>
    </row>
    <row r="2117" spans="1:1">
      <c r="A2117" s="204"/>
    </row>
    <row r="2118" spans="1:1">
      <c r="A2118" s="181"/>
    </row>
    <row r="2119" spans="1:1">
      <c r="A2119" s="204"/>
    </row>
    <row r="2120" spans="1:1">
      <c r="A2120" s="204"/>
    </row>
    <row r="2121" spans="1:1">
      <c r="A2121" s="204"/>
    </row>
    <row r="2122" spans="1:1">
      <c r="A2122" s="204"/>
    </row>
    <row r="2123" spans="1:1">
      <c r="A2123" s="204"/>
    </row>
    <row r="2124" spans="1:1">
      <c r="A2124" s="204"/>
    </row>
    <row r="2125" spans="1:1">
      <c r="A2125" s="204"/>
    </row>
    <row r="2126" spans="1:1">
      <c r="A2126" s="204"/>
    </row>
    <row r="2127" spans="1:1">
      <c r="A2127" s="204"/>
    </row>
    <row r="2128" spans="1:1">
      <c r="A2128" s="204"/>
    </row>
    <row r="2129" spans="1:1">
      <c r="A2129" s="204"/>
    </row>
    <row r="2130" spans="1:1">
      <c r="A2130" s="204"/>
    </row>
    <row r="2131" spans="1:1">
      <c r="A2131" s="204"/>
    </row>
    <row r="2132" spans="1:1">
      <c r="A2132" s="204"/>
    </row>
    <row r="2133" spans="1:1">
      <c r="A2133" s="204"/>
    </row>
    <row r="2134" spans="1:1">
      <c r="A2134" s="204"/>
    </row>
    <row r="2135" spans="1:1">
      <c r="A2135" s="181"/>
    </row>
    <row r="2136" spans="1:1">
      <c r="A2136" s="204"/>
    </row>
    <row r="2137" spans="1:1">
      <c r="A2137" s="181"/>
    </row>
    <row r="2138" spans="1:1">
      <c r="A2138" s="204"/>
    </row>
    <row r="2139" spans="1:1">
      <c r="A2139" s="204"/>
    </row>
    <row r="2140" spans="1:1">
      <c r="A2140" s="204"/>
    </row>
    <row r="2141" spans="1:1">
      <c r="A2141" s="204"/>
    </row>
    <row r="2142" spans="1:1">
      <c r="A2142" s="204"/>
    </row>
    <row r="2143" spans="1:1">
      <c r="A2143" s="204"/>
    </row>
    <row r="2144" spans="1:1">
      <c r="A2144" s="204"/>
    </row>
    <row r="2145" spans="1:1">
      <c r="A2145" s="204"/>
    </row>
    <row r="2146" spans="1:1">
      <c r="A2146" s="204"/>
    </row>
    <row r="2147" spans="1:1">
      <c r="A2147" s="181"/>
    </row>
    <row r="2148" spans="1:1">
      <c r="A2148" s="204"/>
    </row>
    <row r="2149" spans="1:1">
      <c r="A2149" s="181"/>
    </row>
    <row r="2150" spans="1:1">
      <c r="A2150" s="204"/>
    </row>
    <row r="2151" spans="1:1">
      <c r="A2151" s="181"/>
    </row>
    <row r="2152" spans="1:1">
      <c r="A2152" s="204"/>
    </row>
    <row r="2153" spans="1:1">
      <c r="A2153" s="181"/>
    </row>
    <row r="2154" spans="1:1">
      <c r="A2154" s="204"/>
    </row>
    <row r="2155" spans="1:1">
      <c r="A2155" s="181"/>
    </row>
    <row r="2156" spans="1:1">
      <c r="A2156" s="204"/>
    </row>
    <row r="2157" spans="1:1">
      <c r="A2157" s="204"/>
    </row>
    <row r="2158" spans="1:1">
      <c r="A2158" s="181"/>
    </row>
    <row r="2159" spans="1:1">
      <c r="A2159" s="204"/>
    </row>
    <row r="2160" spans="1:1">
      <c r="A2160" s="204"/>
    </row>
    <row r="2161" spans="1:1">
      <c r="A2161" s="181"/>
    </row>
    <row r="2162" spans="1:1">
      <c r="A2162" s="204"/>
    </row>
    <row r="2163" spans="1:1">
      <c r="A2163" s="181"/>
    </row>
    <row r="2164" spans="1:1">
      <c r="A2164" s="204"/>
    </row>
    <row r="2165" spans="1:1">
      <c r="A2165" s="181"/>
    </row>
    <row r="2166" spans="1:1">
      <c r="A2166" s="204"/>
    </row>
    <row r="2167" spans="1:1">
      <c r="A2167" s="204"/>
    </row>
    <row r="2168" spans="1:1">
      <c r="A2168" s="204"/>
    </row>
    <row r="2169" spans="1:1">
      <c r="A2169" s="204"/>
    </row>
    <row r="2170" spans="1:1">
      <c r="A2170" s="204"/>
    </row>
    <row r="2171" spans="1:1">
      <c r="A2171" s="204"/>
    </row>
    <row r="2172" spans="1:1">
      <c r="A2172" s="204"/>
    </row>
    <row r="2173" spans="1:1">
      <c r="A2173" s="204"/>
    </row>
    <row r="2174" spans="1:1">
      <c r="A2174" s="204"/>
    </row>
    <row r="2175" spans="1:1">
      <c r="A2175" s="204"/>
    </row>
    <row r="2176" spans="1:1">
      <c r="A2176" s="204"/>
    </row>
    <row r="2177" spans="1:1">
      <c r="A2177" s="205"/>
    </row>
    <row r="2178" spans="1:1">
      <c r="A2178" s="205"/>
    </row>
    <row r="2179" spans="1:1">
      <c r="A2179" s="205"/>
    </row>
    <row r="2180" spans="1:1">
      <c r="A2180" s="205"/>
    </row>
    <row r="2181" spans="1:1">
      <c r="A2181" s="205"/>
    </row>
    <row r="2182" spans="1:1">
      <c r="A2182" s="205"/>
    </row>
    <row r="2183" spans="1:1">
      <c r="A2183" s="205"/>
    </row>
  </sheetData>
  <mergeCells count="4">
    <mergeCell ref="A1:G1"/>
    <mergeCell ref="A2:G2"/>
    <mergeCell ref="B505:F505"/>
    <mergeCell ref="C1940:F19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2023-02-21T06:48:02Z</dcterms:modified>
  <cp:keywords>https://mul2-minfin.gov.am/tasks/594505/oneclick/Book_January (3).xlsx?token=cc54a3b66ee254c655a889eb9623e1b3</cp:keywords>
</cp:coreProperties>
</file>